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PARTICION\"/>
    </mc:Choice>
  </mc:AlternateContent>
  <bookViews>
    <workbookView xWindow="0" yWindow="0" windowWidth="20490" windowHeight="7755"/>
  </bookViews>
  <sheets>
    <sheet name="RELACION ENERO" sheetId="1" r:id="rId1"/>
    <sheet name="RELACION FEBRERO" sheetId="2" r:id="rId2"/>
    <sheet name="RELACION MARZO" sheetId="3" r:id="rId3"/>
    <sheet name="RELACION ABRIL" sheetId="4" r:id="rId4"/>
    <sheet name="RELACION MAYO" sheetId="5" r:id="rId5"/>
    <sheet name="RELACION JUNIO" sheetId="6" r:id="rId6"/>
  </sheets>
  <definedNames>
    <definedName name="_xlnm.Print_Area" localSheetId="0">'RELACION ENERO'!$A$1:$G$43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6" l="1"/>
  <c r="G48" i="5" l="1"/>
  <c r="G48" i="4" l="1"/>
  <c r="G48" i="3" l="1"/>
  <c r="G45" i="2" l="1"/>
  <c r="G40" i="1" l="1"/>
</calcChain>
</file>

<file path=xl/comments1.xml><?xml version="1.0" encoding="utf-8"?>
<comments xmlns="http://schemas.openxmlformats.org/spreadsheetml/2006/main">
  <authors>
    <author>Rosely de Oleo Paula</author>
  </authors>
  <commentList>
    <comment ref="C30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Rosely de Oleo Paula</author>
  </authors>
  <commentList>
    <comment ref="C30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Rosely de Oleo Paula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Rosely de Oleo Paula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Rosely de Oleo Paula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Rosely de Oleo Paula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</rPr>
          <t>Rosely de Oleo Paula: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<sst xmlns="http://schemas.openxmlformats.org/spreadsheetml/2006/main" count="489" uniqueCount="207">
  <si>
    <t>JUNTA MUNICIPAL SAN LUIS</t>
  </si>
  <si>
    <t xml:space="preserve">FECHA </t>
  </si>
  <si>
    <t>EMPRESA</t>
  </si>
  <si>
    <t>RNC</t>
  </si>
  <si>
    <t>CONCEPTO</t>
  </si>
  <si>
    <t>MONTO</t>
  </si>
  <si>
    <t>TOTAL</t>
  </si>
  <si>
    <t>Estefany Sanchez</t>
  </si>
  <si>
    <t>ENCARGADA DE COMPRAS.</t>
  </si>
  <si>
    <t>FERRECENTRO MAD.HERNANDEZ</t>
  </si>
  <si>
    <t>JAZLYN DIESEL</t>
  </si>
  <si>
    <t>FERRETERIA EYM</t>
  </si>
  <si>
    <t xml:space="preserve">JUAN B MONEGRO </t>
  </si>
  <si>
    <t>Nº DE ORDEN</t>
  </si>
  <si>
    <t>RELACION DE COMPRAS ENERO 2023</t>
  </si>
  <si>
    <t xml:space="preserve">COMBUSTIBLE </t>
  </si>
  <si>
    <t xml:space="preserve">DARISON DOMINICANA </t>
  </si>
  <si>
    <t xml:space="preserve">COMPRA DE EQUIPOS DE SONIDOS , PARA USO DEL DEPARTAMENTO DE RELACIONES PUBLICAS </t>
  </si>
  <si>
    <t xml:space="preserve">COMPRA DE MATERIALES PARA SER UTILIZADOS EN LA REPARACION DEL TALLER DE TRANSPORTACION </t>
  </si>
  <si>
    <t xml:space="preserve"> COMPRA DE MATERIALES PARA SER UTILIZADOS EN LA REPARACION DEL LIC.CARLIXTA E.REYES P. SAN LUIS </t>
  </si>
  <si>
    <t>COMPRA DE MATERIALES PARA EL REMOZAMIENTO DEL AREA FRONTAL DE EDIFICIO #1</t>
  </si>
  <si>
    <t xml:space="preserve">COMPRA DE MATERIALES PARA SER UTILIZADOS EN LA REPARACION DE LA CANCHA UBICADA EN EL EDIF.3 </t>
  </si>
  <si>
    <t xml:space="preserve">COMPRA DE ALAMBRE PARA SER USADO EN EL TALLER DE TRANSPORTACION </t>
  </si>
  <si>
    <t>COMPRA DE TOLA PARA SER USADA EN LA REPARACION DEL CAMION F25 DE ESTA JMSL</t>
  </si>
  <si>
    <t>COMPRA DE MATERIALES PARA SER USADOS EN OPERATIVOS COMUNITARIOS DE LIMPIEZA EN TODO EL DISRTITO</t>
  </si>
  <si>
    <t xml:space="preserve">COMPRA DE HILO PARA USO DEL DEPARTAMENTO DE AREA VERDE </t>
  </si>
  <si>
    <t xml:space="preserve">COMPRA DE MATERIALES PARA SER USADOS POR EL DEPARTAMENTO DE ASUNTOS MUNICIPALES </t>
  </si>
  <si>
    <t>ALMACENES KARAKA S.R.L</t>
  </si>
  <si>
    <t>101-61745-4</t>
  </si>
  <si>
    <t>COMPRA DE MATERIALES PARA LA REPARACION DE LA CAPOTA DEL CAMION F25 DE ESTA JMSL</t>
  </si>
  <si>
    <t>BIGNAGA INTERPRISES SRL</t>
  </si>
  <si>
    <t>001-16831292-4</t>
  </si>
  <si>
    <t>COMPRA DE DIFERENTES MATERIALES PARA SER UTLIZADOS EN LA REPACION DEL CAMION F16 DE ESTA JMSL</t>
  </si>
  <si>
    <t>131-253891</t>
  </si>
  <si>
    <t>COMPRA DE AGENDAS PARA LOS ENC.DEPARTAMENTALES DE ESTA JMSL</t>
  </si>
  <si>
    <t>IMPRESIÓN  DE AMBOS LADOS , PARA LA EVALUACION DE LOS EMPLEADOS DE ESTA JMSL</t>
  </si>
  <si>
    <t xml:space="preserve">COMPRA DE JUGUETES PARA SER DONADOS A NIÑOS DE ESCASOS RECURSOS </t>
  </si>
  <si>
    <t>RELACION DE COMPRAS FEBRERO 2023</t>
  </si>
  <si>
    <t>COMPRA DE TALONARIOS DE COBROS , PARA USO DEL DEPARTAMENTO DE IMPUESTO</t>
  </si>
  <si>
    <t xml:space="preserve">COMPRA DE PINTURA PARA LA SEÑALIZACION EN LA PARADA QUE ESTA UBICADA EN LA C/4TA SAN LUIS </t>
  </si>
  <si>
    <t>COMPRA DE MATERIALES PARA LA REMOZION DE LA CANCHA MOVIL EN LA CALLE CARLIXTA COLON S.L</t>
  </si>
  <si>
    <t xml:space="preserve">COMPRA DE TERMOS PARA USO DEL DEPARTAMENTO DE RELACIONES PUBLICAS </t>
  </si>
  <si>
    <t xml:space="preserve">COMPRA DE PINTURA PARA LA REMOZION DE LOS BANOS EN LA CANCHA DE LAS CASITAS Y LOS CHINOS </t>
  </si>
  <si>
    <t xml:space="preserve">COMPRA DE CANDADO Y LLAVIN PARA USO DEL DEPARTAMENTO DE INGENIERIA </t>
  </si>
  <si>
    <t>COMPRA DE MATERIALE, PINTURAS ENTRE OTROS PARA USO DEL DEPARTAMENTO DE ASUNTOS MUNICIPAL</t>
  </si>
  <si>
    <t xml:space="preserve">ALMACENES BATISTA </t>
  </si>
  <si>
    <t>001-0648489-2</t>
  </si>
  <si>
    <t xml:space="preserve">COMPRA DE ARTICULOS COMESTIBLE, PARA LA PREPARACION DEL ALMUERZO DE LA POLICIA MUNICIPAL </t>
  </si>
  <si>
    <t xml:space="preserve">LUBRICANTES INTERNACIONALES </t>
  </si>
  <si>
    <t xml:space="preserve">COMPRA DE TANQUE DE GRASA Y ACEITE 15W40 PARA USO DEL TALLER DE TRANSPORTACION </t>
  </si>
  <si>
    <t xml:space="preserve">4M IMPORTADORA </t>
  </si>
  <si>
    <t xml:space="preserve">COMPRA DE TANQUE DE ACEITE 25W68 PARA USO DEL DEPARTAMENTO DE TRANSPORTACION </t>
  </si>
  <si>
    <t xml:space="preserve">COMPRA DE TANQUE YUKO LUBRICANTES HYDROL HV68 PARA USO EN EL TALLER DE TRANSPORTACION </t>
  </si>
  <si>
    <t>COMBUSTIBLE</t>
  </si>
  <si>
    <t>ESPIKEL CLEAN INDUSTRIAL</t>
  </si>
  <si>
    <t xml:space="preserve">COMPRA DE FOLDER Y MARCADORES PARA USO DEL DEPARTAMENTO DE SUMINISTRO </t>
  </si>
  <si>
    <t xml:space="preserve">DARINSON DOMINICANA </t>
  </si>
  <si>
    <t>COMPRA DE POWER SUPPLY PARA LAS COMPUTADORAS DEL DEPARTAMENTO DE ORNATO Y POLICIA MUN.</t>
  </si>
  <si>
    <t>COMPRA DE DIFERENTES TONER PARA USO DE LAS DIFERENTES IMPRESORAS DE ESTAS JMSL.</t>
  </si>
  <si>
    <t>TICKEST</t>
  </si>
  <si>
    <t>COMPRA DE FUNDAS PARA LA RECOGIDA DE DESECHOS SOLIDOS EN TODO EL DISTRITO MUNICIPAL S.L</t>
  </si>
  <si>
    <t>RELACION DE COMPRAS MARZO 2023</t>
  </si>
  <si>
    <t xml:space="preserve">COMPRA DE MATERIALES CONSTRUCCION PARA SE DONADOS A PERSONA DE ESCASOS RECURSOS </t>
  </si>
  <si>
    <t xml:space="preserve">COMPRA DE PINTURA PARA EL EMBELLECIMIENTO DE LA RUTA DEL CARNAVAL , EN SAN ISIDRO </t>
  </si>
  <si>
    <t xml:space="preserve">COMPRA DE BOMBILLAS PARA EL ALUMBRADO DE LA CANCHA EN EL SECTOR INVI , SASN LUIS </t>
  </si>
  <si>
    <t>COMPRA DE CANDADOS PARA USO EN LA SEGURIDAD DEL TALLER DE TRANSPORTACION DE ESTA JMSL</t>
  </si>
  <si>
    <t xml:space="preserve">COMPRA DE CANDADOS Y LLAVINES PARA USO EN LAS PUERTAS DEL ANTE DESPAHO </t>
  </si>
  <si>
    <t xml:space="preserve">COMPRA DE ARTICULOS FERRETEROS PARA  LA APLICACIÓN DE ASFALTO EN EL SECTOR DE LOS MANGUITOS </t>
  </si>
  <si>
    <t xml:space="preserve">COMPRA DE TUBOS PARA REALIZAR FILTRANTES EN LA CALLE LAS CARDENIAS ESQ,LOS LIRIOS ENTRE OTRAS </t>
  </si>
  <si>
    <t xml:space="preserve">COMPRA DE TUBOS PARA REALIZAR FILTRANTES EN LAS CALLES LAS FLORES , EL BONITO </t>
  </si>
  <si>
    <t>COMPRA DE CARGADOR PARA USO EN EL TALLER DE TRANSPORTACION DE ESTA JMSL.</t>
  </si>
  <si>
    <t>COMPRA DE INADORO COMPLETO PARA SER INTALADO EN EL TALLER DE TRANSPORTACION DE ESTA JMSL</t>
  </si>
  <si>
    <t xml:space="preserve">COMPRA DE MATERIALES ELECTRICOS PARA LA ILUMINACION EN EL SECTOR DE CORTE BOLO , SAN LUIS </t>
  </si>
  <si>
    <t>COMPRA DE MATERIALES ELECTRICOS PARA SER USADOS EN LA ILUMINACION DEL SECTOR LOS MANGUITOS , EL BONITO</t>
  </si>
  <si>
    <t>COMPRA DE GALONES DE AGUA PARA EL MANTENIMIENTOS DE LAS BATERIAS DE LOS INVERSORES DE ESTA JMSL</t>
  </si>
  <si>
    <t xml:space="preserve">COMPRA DE MATERIALES PARA LA TERMINACION DE LOS TABAJOS ELECTRICOS EN EL TALLER DE TRANSPORTACION </t>
  </si>
  <si>
    <t>COMPRA DE UTENSILIOS  DE LIMPIEZAS PARA USO DE LOS OBREROS DE ORNATI Y LIMPIEZA DE ESTA JMSL</t>
  </si>
  <si>
    <t>COMPRA DE BOMBA SUMERGIBLE, PARA SER INSTALADA EN EL SECTOR LA PAZ SAN ISIDRO</t>
  </si>
  <si>
    <t xml:space="preserve">COMPRA DE PINTURAS PARA EL REMOZAMIENTO DEL CLUB OZAMA </t>
  </si>
  <si>
    <t xml:space="preserve">COMPRA DE MATERIALES PARA REALIZAR TRABAJOS POR EL DEPARTAMENTO DE INGENERIA </t>
  </si>
  <si>
    <t>DRAGON TRADING SRL</t>
  </si>
  <si>
    <t>1-31-32245-1</t>
  </si>
  <si>
    <t>COMPRA  DE BATERIAS PARA EL CAMION F16 DE ESTA JMSL</t>
  </si>
  <si>
    <t xml:space="preserve">COMPRA DE CLAVOS PARA REALIZAR TRABAJOS POR EL DEPARTAMENTO DE INGENIERIA </t>
  </si>
  <si>
    <t>COMPRA DE MATERIALES PARA SER USADOS EN LA FUNERARIA MUNICIPAL</t>
  </si>
  <si>
    <t>COMPRA DE MATERIALES PARA SER USADOS EN LA CANCHA MOVIL NUEVO RENACER , SAN ISIDRIO</t>
  </si>
  <si>
    <t>JAZLYN  DIESEL</t>
  </si>
  <si>
    <t xml:space="preserve">GRUPO JC </t>
  </si>
  <si>
    <t>COMPRA DE PIEZAS PARA SER USADAS EN EL TALLER DE EQUIPOS Y TRANSPORTE DE ESTA JMSL.</t>
  </si>
  <si>
    <t>BIGNAGA ENTERPRIESE</t>
  </si>
  <si>
    <t>RELACION DE COMPRA ABRIL 2023</t>
  </si>
  <si>
    <t>COMPRA DE IMPRESORA PARA USO DEL DEPARTAMENTO DE TESOREIA Y DISCOS DURO PARA RELACIONES PUBLICA.</t>
  </si>
  <si>
    <t>JUAN B MONEGRO</t>
  </si>
  <si>
    <t>COMPRA DE BANNER PARA LA REPARACION DE TABLEROS EN VARIAS CANCHAS DE ESTE DISTRITO MUNICIPAL SAN L.</t>
  </si>
  <si>
    <t>132-55461-2</t>
  </si>
  <si>
    <t>COMPRA DE TANQUES DE ACEITE PARA EL MANTENIMIENTO DE LOS CAMIONES DE ESTA JMSL.</t>
  </si>
  <si>
    <t>COMPRA DE MADERA, CLAVOS Y ZINC PARA SER DONADOS A PERSONA DE ESCASOS RECURSOS, JUAN M.MONTERO</t>
  </si>
  <si>
    <t>COMPRA DE ENLATE, BAJANTE Y CLAVOS PARA SER DONADOS A PERSONA DE ESCASOS RECURSOS, JEWITS RIVAS</t>
  </si>
  <si>
    <t>COMPRA DE MADERA Y CLAVO PARA SER DONADOS A PERSONA DE ESCAOS RECURSOS</t>
  </si>
  <si>
    <t xml:space="preserve">COMPRA DE ZINC Y MADERA PARA LA CONSTRUCCION DE VIVIENDA A LA SR.MARIA SILVESTRE </t>
  </si>
  <si>
    <t>COMPRA DE ZINC,MADERA , INODORO ENTRE OTROS MATERIALES PARA SER DONADOS A PERSONA DE ESCASOS REC.</t>
  </si>
  <si>
    <t>COMPRA DE ZINC Y MADERA PARA SER DONADA A PERSONAS DE ESCASOS RECURSOS, ALCIDES SANCHEZ</t>
  </si>
  <si>
    <t>COMPRA DE ZINC Y ENLATE PARA LA RECONSTRUCCION DE VIVIENDA A LA SR.JUAN GURIDE LA CUAL SE INCENDIO</t>
  </si>
  <si>
    <t>GRUPO JC</t>
  </si>
  <si>
    <t>132-55461</t>
  </si>
  <si>
    <t>COMPRA DE DIFERENTES PIEZAS PARA USO DEL CAMION F-25 DE ESTA JMSL</t>
  </si>
  <si>
    <t>COMPRA DE SELLO MECANICO,MANGUERA Y FILTRO PARA USO DEL CAMION F-16,F-25 Y EL VOLTEO DE ESTA JMSL.</t>
  </si>
  <si>
    <t>COMPRA DE DIFERENTES PIEZAS PARA LA REPARACION DEL CAMION PERFORADOR DE ESTA JMSL.</t>
  </si>
  <si>
    <t>COMPRA DE LAPTO PARA USO DEL ANTE-DESPACHO</t>
  </si>
  <si>
    <t>TU MOCHILA RD</t>
  </si>
  <si>
    <t xml:space="preserve">COMPRA DE CANASTILLA PARA SER DONADAS A MUJERES EMBARAZADAS DE ESCASOS RECURSOS </t>
  </si>
  <si>
    <t>COMPRA DE GOMAS PARA EL CARRO FUNEBRE, EL CAMION F-16,F25 Y F-02 DE ESTA JMSL</t>
  </si>
  <si>
    <t>COMPRA DE TERJETAS DE INVITACION, PARA USO EN ACTIVIDADES PROPIAS DE LA INSTITUCION.</t>
  </si>
  <si>
    <t>COMPRA DE TALONARIOS PARA USO DEL DEPARTAMENTO DE IMPUESTO DE ESTA JMSL</t>
  </si>
  <si>
    <t>COMPRA DE DIFERENTES PIEZAS, PARA SER USADAS EN EL CAMION F16</t>
  </si>
  <si>
    <t>001-1683292-4</t>
  </si>
  <si>
    <t>COMPRA DE MATERIALES PARA LA REPARACION DE LOS BAÑOS EN EL CLUB OZAMA DE ESTA JMSL</t>
  </si>
  <si>
    <t>COMPRA DE MATERIALES DE CONSTRUCCION PARA USO DEL DEPARTAMENTO DE INGENIERIA DE ESTA JMSL.</t>
  </si>
  <si>
    <t>COMPRA DE CAFETERA INDUSTRIAL, PARA USO EN LA FUNERARIA MUNICIPAL</t>
  </si>
  <si>
    <t>RELACION DE COMPRA MAY0 2023</t>
  </si>
  <si>
    <t>DARISON DOMINICANA</t>
  </si>
  <si>
    <t>COMPRA DE COMPUTADORAS PARA LA OFICINA DE ORNATO, PLANEAMIENTO URBANO Y TRANSPORTACION</t>
  </si>
  <si>
    <t>COMPRA DE TALONARIOS PARA USO DEL DEPARTAMENTO DE IMPUESTO</t>
  </si>
  <si>
    <t>COMPRA DE TANQUE DE ACEITE Y MANGUERAS PARA USO EN TALLER DE TRANSPORTACION</t>
  </si>
  <si>
    <t xml:space="preserve">COMPRA DE MATERIALES PARA LA REPARACION DE LOS BAÑOS EN EL CLUB OZAMA </t>
  </si>
  <si>
    <t>001-064848-2</t>
  </si>
  <si>
    <t>COMPRA DE MATERIALES PARA REMOZION DEL EDIFICIO 2 DE ESTA JMSL.</t>
  </si>
  <si>
    <t xml:space="preserve">CODISERGE </t>
  </si>
  <si>
    <t>COMPRA DE MATERIALES DE CONSTRUCCION PARA REALIZAR TRABAJOS POR EL DEPARTAMENTO DE INGENIERIA</t>
  </si>
  <si>
    <t>VICENTCION</t>
  </si>
  <si>
    <t xml:space="preserve">COMPRA DE REFIGERIO PARA BRINDI EN LA ACTIVIDAD DEL DIA DE LAS MADRES CELEBRADA POR LA INSTITUCION </t>
  </si>
  <si>
    <t>COMPRA DE SILLONES PARA LA OFICINA DE LA VICE-ALCALDESA, EN EL ANTE DESPACHO Y LA OFICINA DE RELACIONES P.</t>
  </si>
  <si>
    <t xml:space="preserve">ALMACEN BATISTA </t>
  </si>
  <si>
    <t xml:space="preserve">COMPRA DE ARTICULOS PARA LA PREPARACION EL ALMUERZO DE LA POLICIA MUNICIPAL </t>
  </si>
  <si>
    <t xml:space="preserve">COMPRA DE UTENSILIOS PARA LA DISTRUBUCION DE COMIDA A LOS DIFERENTES SECTORES DEL DISTRITO MUNICIPAL </t>
  </si>
  <si>
    <t>COMPRA DE TINTA PARA USO DE LAS DIFERENTES IMPRESORAS DE ESTA JMSL</t>
  </si>
  <si>
    <t xml:space="preserve">COMPRA DE LETRERO EN LA PLAZA DE LA CULTURA </t>
  </si>
  <si>
    <t>COMPRA DE BANNER PARA LA RPARACION DE DIFERENTES CANCHAS MOVILES EN DIFERENTES SECTORES DEL DISTRITO</t>
  </si>
  <si>
    <t>COMPRA DE MANGUERA PARA SER UTILIZADA EN EL TALLER DE EQUIPOS Y TRANSPORTE DE ESTA JMSL</t>
  </si>
  <si>
    <t>COMPRA DE GATO Y TIRRAP PARA SER USADOS EN TALLER DE EQUIPOS Y TRANSPORTE DE ESTA JMSL</t>
  </si>
  <si>
    <t>COMPRA DE MANGUERA PARA SER UTILIZADA EN EL CAMION F-02 DE ESTA JMSL</t>
  </si>
  <si>
    <t xml:space="preserve">COMPRA DE MATERIALES PARA REALIZAR TRABAJOS POR EL DEPARTAMENTO DE ASUNTOS MUNICIPALES </t>
  </si>
  <si>
    <t>COMPRA DE MAQUINA SUMADORA PARA SER USADO EN EL DEPARTAMENTO DE SUMINISTRO DE ESTA JMSL</t>
  </si>
  <si>
    <t>COMPRA DE TONER PARA USO EN DIFERENTES IMPRESORAS DE ESTA JMSL</t>
  </si>
  <si>
    <t>COMPRA DE BOLETAS PARA LA RIFA DEL DIA DE LAS MADRES CELEBRADAS POR ESTA JMSL</t>
  </si>
  <si>
    <t xml:space="preserve">JAZLYN DIESEL </t>
  </si>
  <si>
    <t>FERRETERIA HERNANDEZ</t>
  </si>
  <si>
    <t xml:space="preserve">COMPRA DE MATERIALES PARA SER DONADOS  A PERSONA DE ESCASOS RECURSOS, SANTO JOSE DCENA </t>
  </si>
  <si>
    <t xml:space="preserve">COMPRA DE MATERIALES PARA LA INSTALACION DE BOMBA SUMERGIBLE EN LA C/JULIO GIL, SAN LUIS </t>
  </si>
  <si>
    <t xml:space="preserve">FERRETERIA HERNANDEZ </t>
  </si>
  <si>
    <t>COMPRA DE MATERIALES PARA SER UTILIZADO EN EL SECTOR NUEVO JERUSALEN, SAN ISIDRO</t>
  </si>
  <si>
    <t>COMPRA DE MATERIALES DE LIMPIEZA PARA USO EN LOS DIFERENTES DEPARTAMENTO DE ESTA JMSL.</t>
  </si>
  <si>
    <t>BIGNAGA ENTERPRIESES SRL</t>
  </si>
  <si>
    <t>RELACION DE COMPRA JUNIO 2023</t>
  </si>
  <si>
    <t>COMPRA DE CAFETERA ELECTRICA PARA USO EN LA COCINA DEL EDFICIO #1 DE ESTA JMSL.</t>
  </si>
  <si>
    <t>COMPRA DE UPS PARA EN DIFERENTES COMPUTADORAS DE ESTA JMSL.</t>
  </si>
  <si>
    <t xml:space="preserve">FERRECENTRO MAD. HERNANDEZ </t>
  </si>
  <si>
    <t>COMPRA DE MATERIALES PARA SER UTILIZADOS EN EL VACIADO DE ACERAS EN LA C/RESPALDO MELLA .</t>
  </si>
  <si>
    <t>COMPRA DE MATERIALES PARA EL REMOZAMIENTO DE LA COCINA EN EL EDIF.3 DE ESTA JMSL</t>
  </si>
  <si>
    <t xml:space="preserve">COMPRA DE GUANTES PARA SER USADOS POR LOS OBREROS DEL DEPARTAMENTO DE ORNATO Y LIMPIEZA </t>
  </si>
  <si>
    <r>
      <t xml:space="preserve">COMPRA DE BOMBA SUMERGIBLE PARA SER INSTALADA EN LA CISTERNA DEL EDIFICIO </t>
    </r>
    <r>
      <rPr>
        <i/>
        <sz val="12"/>
        <color theme="1"/>
        <rFont val="Arial"/>
        <family val="2"/>
      </rPr>
      <t>1 DE ESTA JMSL</t>
    </r>
  </si>
  <si>
    <t>COMPRA DE MATERIALES PARA SER UTILIZADOS EN LA INSTALACION DE EN FREGADERO EN LA COCINA DEL EDF.3</t>
  </si>
  <si>
    <t>COMPRA DE PINTURAS PARA EL REMOZAMIENTO DEL EDIF.2 DE ESTA JMSL</t>
  </si>
  <si>
    <t xml:space="preserve">COMPRA DE ARTICULOS COMESTIBLE PARA LA PREPARACION DEL ALMUERZO EN LA POLICIA MUNICIPAL </t>
  </si>
  <si>
    <t>COMPRA DE MANGUERA PARA EL CAMION F-25 DE ESTA JMSL</t>
  </si>
  <si>
    <t xml:space="preserve">COMPRA DE PIEZAS PARA SER UTILIZADAS EN LA CAMIONETA MUNICIPAL </t>
  </si>
  <si>
    <t>COMPRA DE PIEZAS PARA USO EN EL CAMION PERFORADOR DE ESTA JMSL</t>
  </si>
  <si>
    <t>COMPRA DE PIEZAS PARA SER UTILIZADAS EN EL CAMION PERFORADOR DE ESTA JMSL</t>
  </si>
  <si>
    <t>8/03/203</t>
  </si>
  <si>
    <t>COMPRA DE MATERIALES PARA SER DONADOS A LA IGLESIA DIOS DE LA PROFECIA SAN ISIDRO</t>
  </si>
  <si>
    <t>FERRETERIA HYL</t>
  </si>
  <si>
    <t>COMPRA DE MATERIALES PARA SER DONADOS AL PASTOR, FLORENCIO CORDERO</t>
  </si>
  <si>
    <t>1-32-38727-9</t>
  </si>
  <si>
    <t xml:space="preserve">COMPRA DE MATERIALES PARA SER USADOS POR EL DEPARTAMENTO DE INGENIERIA Y OBRAS </t>
  </si>
  <si>
    <t>5/04/203</t>
  </si>
  <si>
    <t>CODISERGE</t>
  </si>
  <si>
    <t xml:space="preserve">COMPRA DE TUBOS PARA SER UTILIZADOS EN LA C/JULIO GIL SAN LUIS </t>
  </si>
  <si>
    <t>1-3238727-9</t>
  </si>
  <si>
    <t>COMPRA DE MATERIALES PARA SER UTLIZADOS EN VARIOS TRABAJOS EN EL EDIF.2 DE ESTA JMSL</t>
  </si>
  <si>
    <t>COMPRA DE MATERIALES PARA SER UTILIZADOS EN TAPAS Y FILTRANTES EN LA C/MIGUELITO EL BONITO</t>
  </si>
  <si>
    <t>COMPRA DE MATERIALES PARA SER USADOS EN LA C/RESPALDO LAS FLORES CON M. SAN ISIDRO</t>
  </si>
  <si>
    <t xml:space="preserve">COMPRA DE PINTURA PARA SER USADAS EN EL EMBELLECIMIENTO DE LA ENTRADA DEL INVI </t>
  </si>
  <si>
    <t xml:space="preserve">COMPRA DE MATERIALES PARA LA ILUMINACION DE LA CANCHA DEL CLUB RECREATIVO AZAMA </t>
  </si>
  <si>
    <t>COMPRA DE BOMBA SUMERGIBLE PARA SER INSTALADA EN EL EDIF.3 DE ESTA JMSL</t>
  </si>
  <si>
    <t>COMPRA DE MATERIALES PARA LA REPARACION DEL PARQUE DE CHICA SAN ISIDRO</t>
  </si>
  <si>
    <t xml:space="preserve">COMPRA DE CANASTA PARA SER DONADAS A PERSONAS DE ESCASOS RECURSOS </t>
  </si>
  <si>
    <t>COMPRA DE PIEZAS PARA SER USADAS EN EL CAMION F-16 DE ESTA JMSL</t>
  </si>
  <si>
    <t>COMPRA DE PIEZAS PARA SER USADOS EN DIFERENTES CAMIONES DE ESTA JMSL</t>
  </si>
  <si>
    <t>COMPRA DE MANGUERA PARA EL CAMION F-02</t>
  </si>
  <si>
    <t xml:space="preserve">COMPRA DE BOMBA PARA USO EN EL TALLER DE TRANSPORTACION </t>
  </si>
  <si>
    <t>COMPRA DE MANGUERA PARA EL CAMION F-16</t>
  </si>
  <si>
    <t>COMPRA DE PIEZAS PARA SER UTILIZADAS EN EL CAMION F-25 DE ESTA JMSL</t>
  </si>
  <si>
    <t>COMPRA DE PIEZAS PARA USO EN EL CAMION COMPACTADOR DE ESTA JMSL</t>
  </si>
  <si>
    <t>COMPRA DE PIEZAS PARA USO EN LA REPARACION DEL CAMION F-16</t>
  </si>
  <si>
    <t xml:space="preserve">COMPRA DE PIEZAS PARA USO EN EL TALLER DE TRANSPORTACION </t>
  </si>
  <si>
    <t xml:space="preserve">COMPRA DE MATERIALES PARA USO EN EL TALLER DE TRANSPORTACION </t>
  </si>
  <si>
    <t xml:space="preserve">COMPRA DE PIEZAS PARA LA CAMIONETA MUNICIPAL </t>
  </si>
  <si>
    <t>COMPRA DE PIEZAS PARA LA REPARACION DEL CAMION F-16 DE ESTA JMSL</t>
  </si>
  <si>
    <t>COMPRA DE PIEZAS PARA SER USADAS EN LA REPARACION DEL CAMION F-02 ESTA JMSL</t>
  </si>
  <si>
    <t>COMPRA DE PIEZAS PARA LA REPARACION DEL CAMION F-25</t>
  </si>
  <si>
    <t>COMPRA DE MANGUERA PARA USO EN EL CAMION F-02</t>
  </si>
  <si>
    <t xml:space="preserve">COMPRA DE PIEZAS PARA SER USADAS EN EL TALLER DE TRANSPORTACION </t>
  </si>
  <si>
    <t xml:space="preserve">COMPRA DE TANQUES DE ACEITES PARA SER UTLIZADOS EN EL MANTENIMIENTO DE LOS CAMIONES </t>
  </si>
  <si>
    <t>COMPRA DE DOS BATERIAS PARA USO EN EL DEPARTAMENTO DE EQUIPOS Y TRANSPORTE DE ESTA JMSL</t>
  </si>
  <si>
    <t>COMPRA DE PIEZAS PARA SER USADAS EN EL TALLER DE TRANSPORTACION DE ESTA JMSL</t>
  </si>
  <si>
    <t xml:space="preserve">COMPRA DE MANGUERA PARA SER UTLIZADA EN EL TALLER DE TRANSPORTACION </t>
  </si>
  <si>
    <t>223-00357435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</si>
</sst>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0" borderId="11" xfId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64" fontId="6" fillId="3" borderId="11" xfId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14" fontId="6" fillId="3" borderId="11" xfId="0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10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64" fontId="6" fillId="4" borderId="1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5" xfId="0" applyFont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14" fontId="12" fillId="0" borderId="11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164" fontId="12" fillId="0" borderId="11" xfId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2" fillId="3" borderId="11" xfId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14" fontId="12" fillId="3" borderId="11" xfId="0" applyNumberFormat="1" applyFont="1" applyFill="1" applyBorder="1" applyAlignment="1">
      <alignment horizontal="center"/>
    </xf>
    <xf numFmtId="164" fontId="12" fillId="3" borderId="11" xfId="1" applyNumberFormat="1" applyFont="1" applyFill="1" applyBorder="1" applyAlignment="1">
      <alignment horizontal="center"/>
    </xf>
    <xf numFmtId="164" fontId="12" fillId="0" borderId="11" xfId="1" applyNumberFormat="1" applyFont="1" applyBorder="1" applyAlignment="1">
      <alignment horizontal="center"/>
    </xf>
    <xf numFmtId="0" fontId="12" fillId="3" borderId="12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3" fillId="2" borderId="6" xfId="2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/>
    <xf numFmtId="165" fontId="12" fillId="0" borderId="13" xfId="0" applyNumberFormat="1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64" fontId="12" fillId="4" borderId="11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785" y="0"/>
          <a:ext cx="870857" cy="928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3128" y="0"/>
          <a:ext cx="870857" cy="928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8278" y="0"/>
          <a:ext cx="870857" cy="9281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8278" y="0"/>
          <a:ext cx="870857" cy="928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8278" y="0"/>
          <a:ext cx="870857" cy="928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1102178</xdr:colOff>
      <xdr:row>0</xdr:row>
      <xdr:rowOff>0</xdr:rowOff>
    </xdr:from>
    <xdr:to>
      <xdr:col>5</xdr:col>
      <xdr:colOff>1973035</xdr:colOff>
      <xdr:row>4</xdr:row>
      <xdr:rowOff>166161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8278" y="0"/>
          <a:ext cx="870857" cy="92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="60" zoomScaleNormal="70" workbookViewId="0">
      <selection activeCell="G37" sqref="G37"/>
    </sheetView>
  </sheetViews>
  <sheetFormatPr baseColWidth="10" defaultRowHeight="15" x14ac:dyDescent="0.25"/>
  <cols>
    <col min="1" max="1" width="9.5703125" customWidth="1"/>
    <col min="2" max="2" width="18.140625" customWidth="1"/>
    <col min="3" max="3" width="15.28515625" customWidth="1"/>
    <col min="4" max="4" width="47.85546875" customWidth="1"/>
    <col min="5" max="5" width="23.140625" customWidth="1"/>
    <col min="6" max="6" width="122.85546875" customWidth="1"/>
    <col min="7" max="7" width="31.140625" customWidth="1"/>
  </cols>
  <sheetData>
    <row r="1" spans="2:7" x14ac:dyDescent="0.25">
      <c r="C1" s="1"/>
      <c r="D1" s="2"/>
      <c r="E1" s="2"/>
      <c r="F1" s="2"/>
      <c r="G1" s="2"/>
    </row>
    <row r="2" spans="2:7" x14ac:dyDescent="0.25">
      <c r="C2" s="1"/>
      <c r="D2" s="2"/>
      <c r="E2" s="2"/>
      <c r="F2" s="2"/>
      <c r="G2" s="2"/>
    </row>
    <row r="3" spans="2:7" x14ac:dyDescent="0.25">
      <c r="C3" s="1"/>
      <c r="D3" s="2"/>
      <c r="F3" s="2"/>
      <c r="G3" s="2"/>
    </row>
    <row r="4" spans="2:7" x14ac:dyDescent="0.25">
      <c r="C4" s="1"/>
      <c r="D4" s="2"/>
      <c r="E4" s="2"/>
      <c r="F4" s="2"/>
      <c r="G4" s="2"/>
    </row>
    <row r="5" spans="2:7" x14ac:dyDescent="0.25">
      <c r="C5" s="1"/>
      <c r="D5" s="2"/>
      <c r="E5" s="2"/>
      <c r="F5" s="2"/>
      <c r="G5" s="2"/>
    </row>
    <row r="6" spans="2:7" ht="15.75" x14ac:dyDescent="0.25">
      <c r="B6" s="58" t="s">
        <v>0</v>
      </c>
      <c r="C6" s="59"/>
      <c r="D6" s="59"/>
      <c r="E6" s="59"/>
      <c r="F6" s="59"/>
      <c r="G6" s="60"/>
    </row>
    <row r="7" spans="2:7" ht="15.75" x14ac:dyDescent="0.25">
      <c r="B7" s="61" t="s">
        <v>14</v>
      </c>
      <c r="C7" s="62"/>
      <c r="D7" s="62"/>
      <c r="E7" s="62"/>
      <c r="F7" s="62"/>
      <c r="G7" s="63"/>
    </row>
    <row r="8" spans="2:7" ht="15.75" thickBot="1" x14ac:dyDescent="0.3">
      <c r="B8" s="64"/>
      <c r="C8" s="65"/>
      <c r="D8" s="65"/>
      <c r="E8" s="65"/>
      <c r="F8" s="65"/>
      <c r="G8" s="66"/>
    </row>
    <row r="9" spans="2:7" ht="16.5" thickBot="1" x14ac:dyDescent="0.3">
      <c r="B9" s="3" t="s">
        <v>13</v>
      </c>
      <c r="C9" s="4" t="s">
        <v>1</v>
      </c>
      <c r="D9" s="5" t="s">
        <v>2</v>
      </c>
      <c r="E9" s="6" t="s">
        <v>3</v>
      </c>
      <c r="F9" s="6" t="s">
        <v>4</v>
      </c>
      <c r="G9" s="4" t="s">
        <v>5</v>
      </c>
    </row>
    <row r="10" spans="2:7" x14ac:dyDescent="0.25">
      <c r="B10" s="7">
        <v>200347</v>
      </c>
      <c r="C10" s="8">
        <v>44939</v>
      </c>
      <c r="D10" s="9" t="s">
        <v>16</v>
      </c>
      <c r="E10" s="10">
        <v>132241223</v>
      </c>
      <c r="F10" s="10" t="s">
        <v>17</v>
      </c>
      <c r="G10" s="11">
        <v>20779.8</v>
      </c>
    </row>
    <row r="11" spans="2:7" x14ac:dyDescent="0.25">
      <c r="B11" s="12">
        <v>200336</v>
      </c>
      <c r="C11" s="8">
        <v>44942</v>
      </c>
      <c r="D11" s="9" t="s">
        <v>9</v>
      </c>
      <c r="E11" s="10">
        <v>130027392</v>
      </c>
      <c r="F11" s="10" t="s">
        <v>18</v>
      </c>
      <c r="G11" s="11">
        <v>21897.599999999999</v>
      </c>
    </row>
    <row r="12" spans="2:7" x14ac:dyDescent="0.25">
      <c r="B12" s="12">
        <v>200333</v>
      </c>
      <c r="C12" s="8">
        <v>44572</v>
      </c>
      <c r="D12" s="9" t="s">
        <v>9</v>
      </c>
      <c r="E12" s="10">
        <v>130027392</v>
      </c>
      <c r="F12" s="10" t="s">
        <v>19</v>
      </c>
      <c r="G12" s="11">
        <v>6973.2</v>
      </c>
    </row>
    <row r="13" spans="2:7" x14ac:dyDescent="0.25">
      <c r="B13" s="12">
        <v>200338</v>
      </c>
      <c r="C13" s="8">
        <v>44943</v>
      </c>
      <c r="D13" s="9" t="s">
        <v>9</v>
      </c>
      <c r="E13" s="10">
        <v>130027392</v>
      </c>
      <c r="F13" s="10" t="s">
        <v>20</v>
      </c>
      <c r="G13" s="11">
        <v>1420</v>
      </c>
    </row>
    <row r="14" spans="2:7" x14ac:dyDescent="0.25">
      <c r="B14" s="12">
        <v>200337</v>
      </c>
      <c r="C14" s="8">
        <v>44942</v>
      </c>
      <c r="D14" s="9" t="s">
        <v>9</v>
      </c>
      <c r="E14" s="10">
        <v>130027392</v>
      </c>
      <c r="F14" s="10" t="s">
        <v>21</v>
      </c>
      <c r="G14" s="13">
        <v>3099.22</v>
      </c>
    </row>
    <row r="15" spans="2:7" x14ac:dyDescent="0.25">
      <c r="B15" s="7">
        <v>200332</v>
      </c>
      <c r="C15" s="8">
        <v>44938</v>
      </c>
      <c r="D15" s="9" t="s">
        <v>9</v>
      </c>
      <c r="E15" s="10">
        <v>130027392</v>
      </c>
      <c r="F15" s="10" t="s">
        <v>22</v>
      </c>
      <c r="G15" s="13">
        <v>4800.24</v>
      </c>
    </row>
    <row r="16" spans="2:7" x14ac:dyDescent="0.25">
      <c r="B16" s="7">
        <v>200335</v>
      </c>
      <c r="C16" s="8">
        <v>44939</v>
      </c>
      <c r="D16" s="9" t="s">
        <v>9</v>
      </c>
      <c r="E16" s="10">
        <v>130027392</v>
      </c>
      <c r="F16" s="10" t="s">
        <v>23</v>
      </c>
      <c r="G16" s="13">
        <v>24540</v>
      </c>
    </row>
    <row r="17" spans="2:7" x14ac:dyDescent="0.25">
      <c r="B17" s="12">
        <v>200339</v>
      </c>
      <c r="C17" s="8">
        <v>44944</v>
      </c>
      <c r="D17" s="9" t="s">
        <v>9</v>
      </c>
      <c r="E17" s="10">
        <v>130027392</v>
      </c>
      <c r="F17" s="10" t="s">
        <v>24</v>
      </c>
      <c r="G17" s="13">
        <v>43860.03</v>
      </c>
    </row>
    <row r="18" spans="2:7" x14ac:dyDescent="0.25">
      <c r="B18" s="12">
        <v>200342</v>
      </c>
      <c r="C18" s="8">
        <v>44927</v>
      </c>
      <c r="D18" s="9" t="s">
        <v>9</v>
      </c>
      <c r="E18" s="10">
        <v>130027392</v>
      </c>
      <c r="F18" s="10" t="s">
        <v>25</v>
      </c>
      <c r="G18" s="13">
        <v>13211.99</v>
      </c>
    </row>
    <row r="19" spans="2:7" x14ac:dyDescent="0.25">
      <c r="B19" s="12">
        <v>200341</v>
      </c>
      <c r="C19" s="8">
        <v>44950</v>
      </c>
      <c r="D19" s="9" t="s">
        <v>9</v>
      </c>
      <c r="E19" s="10">
        <v>130027392</v>
      </c>
      <c r="F19" s="10" t="s">
        <v>26</v>
      </c>
      <c r="G19" s="13">
        <v>9102.58</v>
      </c>
    </row>
    <row r="20" spans="2:7" x14ac:dyDescent="0.25">
      <c r="B20" s="12">
        <v>200349</v>
      </c>
      <c r="C20" s="8">
        <v>44927</v>
      </c>
      <c r="D20" s="9" t="s">
        <v>27</v>
      </c>
      <c r="E20" s="10" t="s">
        <v>28</v>
      </c>
      <c r="F20" s="10" t="s">
        <v>36</v>
      </c>
      <c r="G20" s="13">
        <v>80570.399999999994</v>
      </c>
    </row>
    <row r="21" spans="2:7" x14ac:dyDescent="0.25">
      <c r="B21" s="21">
        <v>200345</v>
      </c>
      <c r="C21" s="8">
        <v>44942</v>
      </c>
      <c r="D21" s="9" t="s">
        <v>10</v>
      </c>
      <c r="E21" s="10">
        <v>130276129</v>
      </c>
      <c r="F21" s="14" t="s">
        <v>15</v>
      </c>
      <c r="G21" s="11">
        <v>221600</v>
      </c>
    </row>
    <row r="22" spans="2:7" x14ac:dyDescent="0.25">
      <c r="B22" s="12">
        <v>200346</v>
      </c>
      <c r="C22" s="8">
        <v>44953</v>
      </c>
      <c r="D22" s="9" t="s">
        <v>10</v>
      </c>
      <c r="E22" s="10">
        <v>130276129</v>
      </c>
      <c r="F22" s="10" t="s">
        <v>15</v>
      </c>
      <c r="G22" s="11">
        <v>265920</v>
      </c>
    </row>
    <row r="23" spans="2:7" x14ac:dyDescent="0.25">
      <c r="B23" s="12">
        <v>200331</v>
      </c>
      <c r="C23" s="8">
        <v>44938</v>
      </c>
      <c r="D23" s="9" t="s">
        <v>9</v>
      </c>
      <c r="E23" s="10">
        <v>130027392</v>
      </c>
      <c r="F23" s="10" t="s">
        <v>29</v>
      </c>
      <c r="G23" s="13">
        <v>17323.04</v>
      </c>
    </row>
    <row r="24" spans="2:7" x14ac:dyDescent="0.25">
      <c r="B24" s="12">
        <v>200348</v>
      </c>
      <c r="C24" s="8">
        <v>44937</v>
      </c>
      <c r="D24" s="9" t="s">
        <v>11</v>
      </c>
      <c r="E24" s="10" t="s">
        <v>31</v>
      </c>
      <c r="F24" s="10" t="s">
        <v>32</v>
      </c>
      <c r="G24" s="13">
        <v>5445</v>
      </c>
    </row>
    <row r="25" spans="2:7" x14ac:dyDescent="0.25">
      <c r="B25" s="12">
        <v>200356</v>
      </c>
      <c r="C25" s="15">
        <v>44936</v>
      </c>
      <c r="D25" s="9" t="s">
        <v>12</v>
      </c>
      <c r="E25" s="10" t="s">
        <v>33</v>
      </c>
      <c r="F25" s="10" t="s">
        <v>34</v>
      </c>
      <c r="G25" s="16">
        <v>31801</v>
      </c>
    </row>
    <row r="26" spans="2:7" x14ac:dyDescent="0.25">
      <c r="B26" s="12">
        <v>200350</v>
      </c>
      <c r="C26" s="8">
        <v>44957</v>
      </c>
      <c r="D26" s="9" t="s">
        <v>30</v>
      </c>
      <c r="E26" s="10">
        <v>130933243</v>
      </c>
      <c r="F26" s="10" t="s">
        <v>15</v>
      </c>
      <c r="G26" s="17">
        <v>110000</v>
      </c>
    </row>
    <row r="27" spans="2:7" x14ac:dyDescent="0.25">
      <c r="B27" s="12">
        <v>200351</v>
      </c>
      <c r="C27" s="8">
        <v>44957</v>
      </c>
      <c r="D27" s="9" t="s">
        <v>30</v>
      </c>
      <c r="E27" s="10">
        <v>130933243</v>
      </c>
      <c r="F27" s="10" t="s">
        <v>15</v>
      </c>
      <c r="G27" s="17">
        <v>41000</v>
      </c>
    </row>
    <row r="28" spans="2:7" x14ac:dyDescent="0.25">
      <c r="B28" s="12">
        <v>200352</v>
      </c>
      <c r="C28" s="8">
        <v>44957</v>
      </c>
      <c r="D28" s="9" t="s">
        <v>30</v>
      </c>
      <c r="E28" s="10">
        <v>130933243</v>
      </c>
      <c r="F28" s="10" t="s">
        <v>15</v>
      </c>
      <c r="G28" s="11">
        <v>21250</v>
      </c>
    </row>
    <row r="29" spans="2:7" x14ac:dyDescent="0.25">
      <c r="B29" s="12">
        <v>200344</v>
      </c>
      <c r="C29" s="8">
        <v>44939</v>
      </c>
      <c r="D29" s="9" t="s">
        <v>12</v>
      </c>
      <c r="E29" s="10" t="s">
        <v>33</v>
      </c>
      <c r="F29" s="10" t="s">
        <v>35</v>
      </c>
      <c r="G29" s="13">
        <v>8850</v>
      </c>
    </row>
    <row r="30" spans="2:7" x14ac:dyDescent="0.25">
      <c r="B30" s="7">
        <v>200409</v>
      </c>
      <c r="C30" s="15">
        <v>44950</v>
      </c>
      <c r="D30" s="19" t="s">
        <v>103</v>
      </c>
      <c r="E30" s="18" t="s">
        <v>94</v>
      </c>
      <c r="F30" s="18" t="s">
        <v>193</v>
      </c>
      <c r="G30" s="13">
        <v>45784</v>
      </c>
    </row>
    <row r="31" spans="2:7" x14ac:dyDescent="0.25">
      <c r="B31" s="7">
        <v>200438</v>
      </c>
      <c r="C31" s="15">
        <v>44954</v>
      </c>
      <c r="D31" s="19" t="s">
        <v>103</v>
      </c>
      <c r="E31" s="18" t="s">
        <v>94</v>
      </c>
      <c r="F31" s="18" t="s">
        <v>194</v>
      </c>
      <c r="G31" s="13">
        <v>19588</v>
      </c>
    </row>
    <row r="32" spans="2:7" x14ac:dyDescent="0.25">
      <c r="B32" s="12">
        <v>200431</v>
      </c>
      <c r="C32" s="8">
        <v>44957</v>
      </c>
      <c r="D32" s="9" t="s">
        <v>103</v>
      </c>
      <c r="E32" s="10" t="s">
        <v>94</v>
      </c>
      <c r="F32" s="10" t="s">
        <v>195</v>
      </c>
      <c r="G32" s="13">
        <v>17110</v>
      </c>
    </row>
    <row r="33" spans="2:7" x14ac:dyDescent="0.25">
      <c r="B33" s="12">
        <v>200440</v>
      </c>
      <c r="C33" s="8">
        <v>44957</v>
      </c>
      <c r="D33" s="9" t="s">
        <v>103</v>
      </c>
      <c r="E33" s="10" t="s">
        <v>94</v>
      </c>
      <c r="F33" s="10" t="s">
        <v>196</v>
      </c>
      <c r="G33" s="11">
        <v>10266</v>
      </c>
    </row>
    <row r="34" spans="2:7" x14ac:dyDescent="0.25">
      <c r="B34" s="12">
        <v>200443</v>
      </c>
      <c r="C34" s="8">
        <v>44936</v>
      </c>
      <c r="D34" s="9" t="s">
        <v>103</v>
      </c>
      <c r="E34" s="10" t="s">
        <v>94</v>
      </c>
      <c r="F34" s="20" t="s">
        <v>203</v>
      </c>
      <c r="G34" s="11">
        <v>21004</v>
      </c>
    </row>
    <row r="35" spans="2:7" x14ac:dyDescent="0.25">
      <c r="B35" s="12">
        <v>200435</v>
      </c>
      <c r="C35" s="8">
        <v>44942</v>
      </c>
      <c r="D35" s="9" t="s">
        <v>103</v>
      </c>
      <c r="E35" s="10" t="s">
        <v>94</v>
      </c>
      <c r="F35" s="10" t="s">
        <v>204</v>
      </c>
      <c r="G35" s="11">
        <v>6136</v>
      </c>
    </row>
    <row r="36" spans="2:7" x14ac:dyDescent="0.25">
      <c r="B36" s="29">
        <v>200436</v>
      </c>
      <c r="C36" s="22">
        <v>44946</v>
      </c>
      <c r="D36" s="23" t="s">
        <v>103</v>
      </c>
      <c r="E36" s="18" t="s">
        <v>94</v>
      </c>
      <c r="F36" s="20" t="s">
        <v>205</v>
      </c>
      <c r="G36" s="11">
        <v>5310</v>
      </c>
    </row>
    <row r="37" spans="2:7" x14ac:dyDescent="0.25">
      <c r="B37" s="24"/>
      <c r="C37" s="22"/>
      <c r="D37" s="9"/>
      <c r="E37" s="20"/>
      <c r="F37" s="20"/>
      <c r="G37" s="13"/>
    </row>
    <row r="38" spans="2:7" x14ac:dyDescent="0.25">
      <c r="B38" s="24"/>
      <c r="C38" s="22"/>
      <c r="D38" s="9"/>
      <c r="E38" s="20"/>
      <c r="F38" s="20"/>
      <c r="G38" s="13"/>
    </row>
    <row r="39" spans="2:7" x14ac:dyDescent="0.25">
      <c r="C39" s="25"/>
      <c r="D39" s="25"/>
      <c r="E39" s="25"/>
      <c r="F39" s="25"/>
      <c r="G39" s="25"/>
    </row>
    <row r="40" spans="2:7" x14ac:dyDescent="0.25">
      <c r="C40" s="25"/>
      <c r="D40" s="25"/>
      <c r="E40" s="25"/>
      <c r="F40" s="25" t="s">
        <v>6</v>
      </c>
      <c r="G40" s="26">
        <f>SUM(G10:G39)</f>
        <v>1078642.1000000001</v>
      </c>
    </row>
    <row r="42" spans="2:7" ht="18.75" x14ac:dyDescent="0.3">
      <c r="D42" s="27" t="s">
        <v>7</v>
      </c>
    </row>
    <row r="43" spans="2:7" x14ac:dyDescent="0.25">
      <c r="D43" s="28" t="s">
        <v>8</v>
      </c>
    </row>
  </sheetData>
  <mergeCells count="3">
    <mergeCell ref="B6:G6"/>
    <mergeCell ref="B7:G7"/>
    <mergeCell ref="B8:G8"/>
  </mergeCells>
  <pageMargins left="0.31" right="0.25" top="0.75" bottom="0.75" header="0.3" footer="0.3"/>
  <pageSetup paperSize="9"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8"/>
  <sheetViews>
    <sheetView view="pageBreakPreview" zoomScale="60" zoomScaleNormal="55" workbookViewId="0">
      <selection activeCell="E42" sqref="E42"/>
    </sheetView>
  </sheetViews>
  <sheetFormatPr baseColWidth="10" defaultRowHeight="15" x14ac:dyDescent="0.25"/>
  <cols>
    <col min="1" max="1" width="9.5703125" customWidth="1"/>
    <col min="2" max="2" width="18.140625" customWidth="1"/>
    <col min="3" max="3" width="15.28515625" customWidth="1"/>
    <col min="4" max="4" width="47.85546875" customWidth="1"/>
    <col min="5" max="5" width="23.140625" customWidth="1"/>
    <col min="6" max="6" width="122.85546875" customWidth="1"/>
    <col min="7" max="7" width="31.140625" customWidth="1"/>
  </cols>
  <sheetData>
    <row r="1" spans="2:7" x14ac:dyDescent="0.25">
      <c r="C1" s="1"/>
      <c r="D1" s="2"/>
      <c r="E1" s="2"/>
      <c r="F1" s="2"/>
      <c r="G1" s="2"/>
    </row>
    <row r="2" spans="2:7" x14ac:dyDescent="0.25">
      <c r="C2" s="1"/>
      <c r="D2" s="2"/>
      <c r="E2" s="2"/>
      <c r="F2" s="2"/>
      <c r="G2" s="2"/>
    </row>
    <row r="3" spans="2:7" x14ac:dyDescent="0.25">
      <c r="B3" s="2"/>
      <c r="C3" s="1"/>
      <c r="D3" s="2"/>
      <c r="F3" s="2"/>
      <c r="G3" s="2"/>
    </row>
    <row r="4" spans="2:7" x14ac:dyDescent="0.25">
      <c r="C4" s="1"/>
      <c r="D4" s="2"/>
      <c r="E4" s="2"/>
      <c r="F4" s="2"/>
      <c r="G4" s="2"/>
    </row>
    <row r="5" spans="2:7" x14ac:dyDescent="0.25">
      <c r="C5" s="1"/>
      <c r="D5" s="2"/>
      <c r="E5" s="2"/>
      <c r="F5" s="2"/>
      <c r="G5" s="2"/>
    </row>
    <row r="6" spans="2:7" ht="15.75" x14ac:dyDescent="0.25">
      <c r="B6" s="58" t="s">
        <v>0</v>
      </c>
      <c r="C6" s="59"/>
      <c r="D6" s="59"/>
      <c r="E6" s="59"/>
      <c r="F6" s="59"/>
      <c r="G6" s="60"/>
    </row>
    <row r="7" spans="2:7" ht="15.75" x14ac:dyDescent="0.25">
      <c r="B7" s="61" t="s">
        <v>37</v>
      </c>
      <c r="C7" s="62"/>
      <c r="D7" s="62"/>
      <c r="E7" s="62"/>
      <c r="F7" s="62"/>
      <c r="G7" s="63"/>
    </row>
    <row r="8" spans="2:7" ht="15.75" thickBot="1" x14ac:dyDescent="0.3">
      <c r="B8" s="64"/>
      <c r="C8" s="65"/>
      <c r="D8" s="65"/>
      <c r="E8" s="65"/>
      <c r="F8" s="65"/>
      <c r="G8" s="66"/>
    </row>
    <row r="9" spans="2:7" ht="16.5" thickBot="1" x14ac:dyDescent="0.3">
      <c r="B9" s="3">
        <v>200443</v>
      </c>
      <c r="C9" s="4" t="s">
        <v>1</v>
      </c>
      <c r="D9" s="5" t="s">
        <v>2</v>
      </c>
      <c r="E9" s="6" t="s">
        <v>3</v>
      </c>
      <c r="F9" s="6" t="s">
        <v>4</v>
      </c>
      <c r="G9" s="4" t="s">
        <v>5</v>
      </c>
    </row>
    <row r="10" spans="2:7" ht="15.75" x14ac:dyDescent="0.25">
      <c r="B10" s="30">
        <v>200372</v>
      </c>
      <c r="C10" s="31">
        <v>44966</v>
      </c>
      <c r="D10" s="32" t="s">
        <v>12</v>
      </c>
      <c r="E10" s="33" t="s">
        <v>33</v>
      </c>
      <c r="F10" s="33" t="s">
        <v>38</v>
      </c>
      <c r="G10" s="34">
        <v>48385.9</v>
      </c>
    </row>
    <row r="11" spans="2:7" ht="15.75" x14ac:dyDescent="0.25">
      <c r="B11" s="35">
        <v>200376</v>
      </c>
      <c r="C11" s="31">
        <v>44980</v>
      </c>
      <c r="D11" s="32" t="s">
        <v>9</v>
      </c>
      <c r="E11" s="33">
        <v>130027392</v>
      </c>
      <c r="F11" s="33" t="s">
        <v>39</v>
      </c>
      <c r="G11" s="34">
        <v>6251.98</v>
      </c>
    </row>
    <row r="12" spans="2:7" ht="15.75" x14ac:dyDescent="0.25">
      <c r="B12" s="35">
        <v>200366</v>
      </c>
      <c r="C12" s="31">
        <v>44971</v>
      </c>
      <c r="D12" s="32" t="s">
        <v>9</v>
      </c>
      <c r="E12" s="33">
        <v>130027392</v>
      </c>
      <c r="F12" s="33" t="s">
        <v>40</v>
      </c>
      <c r="G12" s="34">
        <v>17305.18</v>
      </c>
    </row>
    <row r="13" spans="2:7" ht="15.75" x14ac:dyDescent="0.25">
      <c r="B13" s="35">
        <v>200363</v>
      </c>
      <c r="C13" s="31">
        <v>44971</v>
      </c>
      <c r="D13" s="32" t="s">
        <v>9</v>
      </c>
      <c r="E13" s="33">
        <v>130027392</v>
      </c>
      <c r="F13" s="33" t="s">
        <v>41</v>
      </c>
      <c r="G13" s="34">
        <v>1740</v>
      </c>
    </row>
    <row r="14" spans="2:7" ht="15.75" x14ac:dyDescent="0.25">
      <c r="B14" s="35">
        <v>200369</v>
      </c>
      <c r="C14" s="31">
        <v>44977</v>
      </c>
      <c r="D14" s="32" t="s">
        <v>9</v>
      </c>
      <c r="E14" s="33">
        <v>130027392</v>
      </c>
      <c r="F14" s="33" t="s">
        <v>42</v>
      </c>
      <c r="G14" s="36">
        <v>9819.41</v>
      </c>
    </row>
    <row r="15" spans="2:7" ht="15.75" x14ac:dyDescent="0.25">
      <c r="B15" s="30">
        <v>200361</v>
      </c>
      <c r="C15" s="31">
        <v>44967</v>
      </c>
      <c r="D15" s="32" t="s">
        <v>9</v>
      </c>
      <c r="E15" s="33">
        <v>130027392</v>
      </c>
      <c r="F15" s="33" t="s">
        <v>43</v>
      </c>
      <c r="G15" s="36">
        <v>5616</v>
      </c>
    </row>
    <row r="16" spans="2:7" ht="15.75" x14ac:dyDescent="0.25">
      <c r="B16" s="30">
        <v>200341</v>
      </c>
      <c r="C16" s="31">
        <v>44947</v>
      </c>
      <c r="D16" s="32" t="s">
        <v>9</v>
      </c>
      <c r="E16" s="33">
        <v>130027392</v>
      </c>
      <c r="F16" s="33" t="s">
        <v>44</v>
      </c>
      <c r="G16" s="36">
        <v>9102.58</v>
      </c>
    </row>
    <row r="17" spans="2:7" ht="15.75" x14ac:dyDescent="0.25">
      <c r="B17" s="35">
        <v>200373</v>
      </c>
      <c r="C17" s="31">
        <v>44967</v>
      </c>
      <c r="D17" s="32" t="s">
        <v>45</v>
      </c>
      <c r="E17" s="33" t="s">
        <v>46</v>
      </c>
      <c r="F17" s="33" t="s">
        <v>47</v>
      </c>
      <c r="G17" s="36">
        <v>42107.13</v>
      </c>
    </row>
    <row r="18" spans="2:7" ht="15.75" x14ac:dyDescent="0.25">
      <c r="B18" s="35">
        <v>200357</v>
      </c>
      <c r="C18" s="31">
        <v>44958</v>
      </c>
      <c r="D18" s="32" t="s">
        <v>48</v>
      </c>
      <c r="E18" s="33">
        <v>130343942</v>
      </c>
      <c r="F18" s="33" t="s">
        <v>49</v>
      </c>
      <c r="G18" s="36">
        <v>125664.1</v>
      </c>
    </row>
    <row r="19" spans="2:7" ht="15.75" x14ac:dyDescent="0.25">
      <c r="B19" s="35">
        <v>200362</v>
      </c>
      <c r="C19" s="31">
        <v>44967</v>
      </c>
      <c r="D19" s="32" t="s">
        <v>50</v>
      </c>
      <c r="E19" s="33">
        <v>131607233</v>
      </c>
      <c r="F19" s="33" t="s">
        <v>51</v>
      </c>
      <c r="G19" s="36">
        <v>52112.1</v>
      </c>
    </row>
    <row r="20" spans="2:7" ht="15.75" x14ac:dyDescent="0.25">
      <c r="B20" s="35">
        <v>200367</v>
      </c>
      <c r="C20" s="31">
        <v>44972</v>
      </c>
      <c r="D20" s="32" t="s">
        <v>50</v>
      </c>
      <c r="E20" s="33">
        <v>131607233</v>
      </c>
      <c r="F20" s="33" t="s">
        <v>52</v>
      </c>
      <c r="G20" s="36">
        <v>49719.98</v>
      </c>
    </row>
    <row r="21" spans="2:7" ht="15.75" x14ac:dyDescent="0.25">
      <c r="B21" s="37">
        <v>200374</v>
      </c>
      <c r="C21" s="31">
        <v>44963</v>
      </c>
      <c r="D21" s="32" t="s">
        <v>10</v>
      </c>
      <c r="E21" s="33">
        <v>130276129</v>
      </c>
      <c r="F21" s="38" t="s">
        <v>53</v>
      </c>
      <c r="G21" s="34">
        <v>221600</v>
      </c>
    </row>
    <row r="22" spans="2:7" ht="15.75" x14ac:dyDescent="0.25">
      <c r="B22" s="35">
        <v>200375</v>
      </c>
      <c r="C22" s="31">
        <v>44974</v>
      </c>
      <c r="D22" s="32" t="s">
        <v>10</v>
      </c>
      <c r="E22" s="33">
        <v>130276129</v>
      </c>
      <c r="F22" s="33" t="s">
        <v>53</v>
      </c>
      <c r="G22" s="34">
        <v>265920</v>
      </c>
    </row>
    <row r="23" spans="2:7" ht="15.75" x14ac:dyDescent="0.25">
      <c r="B23" s="35">
        <v>200353</v>
      </c>
      <c r="C23" s="31">
        <v>44950</v>
      </c>
      <c r="D23" s="32" t="s">
        <v>54</v>
      </c>
      <c r="E23" s="33">
        <v>1321289941</v>
      </c>
      <c r="F23" s="33" t="s">
        <v>55</v>
      </c>
      <c r="G23" s="36">
        <v>43424</v>
      </c>
    </row>
    <row r="24" spans="2:7" ht="15.75" x14ac:dyDescent="0.25">
      <c r="B24" s="35">
        <v>200358</v>
      </c>
      <c r="C24" s="31">
        <v>44960</v>
      </c>
      <c r="D24" s="32" t="s">
        <v>56</v>
      </c>
      <c r="E24" s="33">
        <v>132241223</v>
      </c>
      <c r="F24" s="33" t="s">
        <v>57</v>
      </c>
      <c r="G24" s="36">
        <v>14868</v>
      </c>
    </row>
    <row r="25" spans="2:7" ht="15.75" x14ac:dyDescent="0.25">
      <c r="B25" s="35">
        <v>200370</v>
      </c>
      <c r="C25" s="39">
        <v>44978</v>
      </c>
      <c r="D25" s="32" t="s">
        <v>12</v>
      </c>
      <c r="E25" s="33" t="s">
        <v>33</v>
      </c>
      <c r="F25" s="33" t="s">
        <v>58</v>
      </c>
      <c r="G25" s="40">
        <v>45961</v>
      </c>
    </row>
    <row r="26" spans="2:7" ht="15.75" x14ac:dyDescent="0.25">
      <c r="B26" s="35">
        <v>200378</v>
      </c>
      <c r="C26" s="31">
        <v>44978</v>
      </c>
      <c r="D26" s="32" t="s">
        <v>30</v>
      </c>
      <c r="E26" s="33">
        <v>130933243</v>
      </c>
      <c r="F26" s="33" t="s">
        <v>59</v>
      </c>
      <c r="G26" s="41">
        <v>110000</v>
      </c>
    </row>
    <row r="27" spans="2:7" ht="15.75" x14ac:dyDescent="0.25">
      <c r="B27" s="35">
        <v>200379</v>
      </c>
      <c r="C27" s="31">
        <v>44978</v>
      </c>
      <c r="D27" s="32" t="s">
        <v>30</v>
      </c>
      <c r="E27" s="33">
        <v>130933243</v>
      </c>
      <c r="F27" s="33" t="s">
        <v>59</v>
      </c>
      <c r="G27" s="41">
        <v>41400</v>
      </c>
    </row>
    <row r="28" spans="2:7" ht="15.75" x14ac:dyDescent="0.25">
      <c r="B28" s="35">
        <v>200380</v>
      </c>
      <c r="C28" s="31">
        <v>44978</v>
      </c>
      <c r="D28" s="32" t="s">
        <v>30</v>
      </c>
      <c r="E28" s="33">
        <v>130933243</v>
      </c>
      <c r="F28" s="33" t="s">
        <v>59</v>
      </c>
      <c r="G28" s="34">
        <v>21250</v>
      </c>
    </row>
    <row r="29" spans="2:7" ht="15.75" x14ac:dyDescent="0.25">
      <c r="B29" s="35">
        <v>200340</v>
      </c>
      <c r="C29" s="31">
        <v>44950</v>
      </c>
      <c r="D29" s="32" t="s">
        <v>54</v>
      </c>
      <c r="E29" s="33">
        <v>132128941</v>
      </c>
      <c r="F29" s="33" t="s">
        <v>60</v>
      </c>
      <c r="G29" s="36">
        <v>168150</v>
      </c>
    </row>
    <row r="30" spans="2:7" ht="15.75" x14ac:dyDescent="0.25">
      <c r="B30" s="30">
        <v>200359</v>
      </c>
      <c r="C30" s="39">
        <v>44965</v>
      </c>
      <c r="D30" s="42" t="s">
        <v>9</v>
      </c>
      <c r="E30" s="43">
        <v>130027392</v>
      </c>
      <c r="F30" s="43" t="s">
        <v>181</v>
      </c>
      <c r="G30" s="36">
        <v>14076.01</v>
      </c>
    </row>
    <row r="31" spans="2:7" ht="15.75" x14ac:dyDescent="0.25">
      <c r="B31" s="30">
        <v>200365</v>
      </c>
      <c r="C31" s="39">
        <v>44971</v>
      </c>
      <c r="D31" s="42" t="s">
        <v>9</v>
      </c>
      <c r="E31" s="43">
        <v>130027392</v>
      </c>
      <c r="F31" s="43" t="s">
        <v>182</v>
      </c>
      <c r="G31" s="36">
        <v>8022.01</v>
      </c>
    </row>
    <row r="32" spans="2:7" x14ac:dyDescent="0.25">
      <c r="B32" s="12">
        <v>200368</v>
      </c>
      <c r="C32" s="8">
        <v>154544</v>
      </c>
      <c r="D32" s="9" t="s">
        <v>9</v>
      </c>
      <c r="E32" s="10">
        <v>130027392</v>
      </c>
      <c r="F32" s="10" t="s">
        <v>183</v>
      </c>
      <c r="G32" s="13">
        <v>14040</v>
      </c>
    </row>
    <row r="33" spans="2:7" x14ac:dyDescent="0.25">
      <c r="B33" s="12">
        <v>200387</v>
      </c>
      <c r="C33" s="8">
        <v>44979</v>
      </c>
      <c r="D33" s="9" t="s">
        <v>127</v>
      </c>
      <c r="E33" s="10" t="s">
        <v>172</v>
      </c>
      <c r="F33" s="10" t="s">
        <v>184</v>
      </c>
      <c r="G33" s="11">
        <v>6991.5</v>
      </c>
    </row>
    <row r="34" spans="2:7" x14ac:dyDescent="0.25">
      <c r="B34" s="12">
        <v>200533</v>
      </c>
      <c r="C34" s="8">
        <v>44971</v>
      </c>
      <c r="D34" s="9" t="s">
        <v>103</v>
      </c>
      <c r="E34" s="10" t="s">
        <v>94</v>
      </c>
      <c r="F34" s="20" t="s">
        <v>189</v>
      </c>
      <c r="G34" s="11">
        <v>19470</v>
      </c>
    </row>
    <row r="35" spans="2:7" x14ac:dyDescent="0.25">
      <c r="B35" s="12">
        <v>200531</v>
      </c>
      <c r="C35" s="8">
        <v>44965</v>
      </c>
      <c r="D35" s="9" t="s">
        <v>103</v>
      </c>
      <c r="E35" s="10" t="s">
        <v>94</v>
      </c>
      <c r="F35" s="10" t="s">
        <v>190</v>
      </c>
      <c r="G35" s="11">
        <v>7670</v>
      </c>
    </row>
    <row r="36" spans="2:7" x14ac:dyDescent="0.25">
      <c r="B36" s="29">
        <v>200532</v>
      </c>
      <c r="C36" s="22">
        <v>44967</v>
      </c>
      <c r="D36" s="9" t="s">
        <v>103</v>
      </c>
      <c r="E36" s="10" t="s">
        <v>94</v>
      </c>
      <c r="F36" s="20" t="s">
        <v>165</v>
      </c>
      <c r="G36" s="11">
        <v>15930</v>
      </c>
    </row>
    <row r="37" spans="2:7" x14ac:dyDescent="0.25">
      <c r="B37" s="29">
        <v>200443</v>
      </c>
      <c r="C37" s="22">
        <v>44959</v>
      </c>
      <c r="D37" s="9" t="s">
        <v>103</v>
      </c>
      <c r="E37" s="10" t="s">
        <v>94</v>
      </c>
      <c r="F37" s="20" t="s">
        <v>197</v>
      </c>
      <c r="G37" s="11">
        <v>27848</v>
      </c>
    </row>
    <row r="38" spans="2:7" x14ac:dyDescent="0.25">
      <c r="B38" s="29">
        <v>200442</v>
      </c>
      <c r="C38" s="22">
        <v>44959</v>
      </c>
      <c r="D38" s="9" t="s">
        <v>103</v>
      </c>
      <c r="E38" s="10" t="s">
        <v>94</v>
      </c>
      <c r="F38" s="20" t="s">
        <v>198</v>
      </c>
      <c r="G38" s="11">
        <v>9440</v>
      </c>
    </row>
    <row r="39" spans="2:7" x14ac:dyDescent="0.25">
      <c r="B39" s="29">
        <v>200445</v>
      </c>
      <c r="C39" s="22">
        <v>44967</v>
      </c>
      <c r="D39" s="9" t="s">
        <v>103</v>
      </c>
      <c r="E39" s="10" t="s">
        <v>94</v>
      </c>
      <c r="F39" s="20" t="s">
        <v>199</v>
      </c>
      <c r="G39" s="11">
        <v>6490</v>
      </c>
    </row>
    <row r="40" spans="2:7" x14ac:dyDescent="0.25">
      <c r="B40" s="29">
        <v>200444</v>
      </c>
      <c r="C40" s="22">
        <v>44964</v>
      </c>
      <c r="D40" s="9" t="s">
        <v>103</v>
      </c>
      <c r="E40" s="10" t="s">
        <v>94</v>
      </c>
      <c r="F40" s="20" t="s">
        <v>201</v>
      </c>
      <c r="G40" s="11">
        <v>3481</v>
      </c>
    </row>
    <row r="41" spans="2:7" x14ac:dyDescent="0.25">
      <c r="B41" s="29">
        <v>200534</v>
      </c>
      <c r="C41" s="22">
        <v>44974</v>
      </c>
      <c r="D41" s="23" t="s">
        <v>103</v>
      </c>
      <c r="E41" s="18" t="s">
        <v>94</v>
      </c>
      <c r="F41" s="20" t="s">
        <v>191</v>
      </c>
      <c r="G41" s="11">
        <v>14691</v>
      </c>
    </row>
    <row r="42" spans="2:7" x14ac:dyDescent="0.25">
      <c r="B42" s="24"/>
      <c r="C42" s="22"/>
      <c r="D42" s="9"/>
      <c r="E42" s="20"/>
      <c r="F42" s="20"/>
      <c r="G42" s="13"/>
    </row>
    <row r="43" spans="2:7" x14ac:dyDescent="0.25">
      <c r="B43" s="24"/>
      <c r="C43" s="22"/>
      <c r="D43" s="9"/>
      <c r="E43" s="20"/>
      <c r="F43" s="20"/>
      <c r="G43" s="13"/>
    </row>
    <row r="44" spans="2:7" x14ac:dyDescent="0.25">
      <c r="C44" s="25"/>
      <c r="D44" s="25"/>
      <c r="E44" s="25"/>
      <c r="F44" s="25"/>
      <c r="G44" s="25"/>
    </row>
    <row r="45" spans="2:7" x14ac:dyDescent="0.25">
      <c r="C45" s="25"/>
      <c r="D45" s="25"/>
      <c r="E45" s="25"/>
      <c r="F45" s="25" t="s">
        <v>6</v>
      </c>
      <c r="G45" s="26">
        <f>SUM(G10:G44)</f>
        <v>1448546.88</v>
      </c>
    </row>
    <row r="47" spans="2:7" ht="18.75" x14ac:dyDescent="0.3">
      <c r="D47" s="27" t="s">
        <v>7</v>
      </c>
    </row>
    <row r="48" spans="2:7" x14ac:dyDescent="0.25">
      <c r="D48" s="28" t="s">
        <v>8</v>
      </c>
    </row>
  </sheetData>
  <mergeCells count="3">
    <mergeCell ref="B6:G6"/>
    <mergeCell ref="B7:G7"/>
    <mergeCell ref="B8:G8"/>
  </mergeCells>
  <pageMargins left="0.7" right="0.7" top="0.75" bottom="0.75" header="0.3" footer="0.3"/>
  <pageSetup scale="33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51"/>
  <sheetViews>
    <sheetView view="pageBreakPreview" topLeftCell="A7" zoomScale="60" zoomScaleNormal="55" workbookViewId="0">
      <selection activeCell="B44" sqref="B44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15.28515625" customWidth="1"/>
    <col min="4" max="4" width="47.85546875" customWidth="1"/>
    <col min="5" max="5" width="23.140625" customWidth="1"/>
    <col min="6" max="6" width="122.85546875" customWidth="1"/>
    <col min="7" max="7" width="31.140625" customWidth="1"/>
  </cols>
  <sheetData>
    <row r="1" spans="2:9" x14ac:dyDescent="0.25">
      <c r="C1" s="1"/>
      <c r="D1" s="2"/>
      <c r="E1" s="2"/>
      <c r="F1" s="2"/>
      <c r="G1" s="2"/>
    </row>
    <row r="2" spans="2:9" x14ac:dyDescent="0.25">
      <c r="C2" s="1"/>
      <c r="D2" s="2"/>
      <c r="E2" s="2"/>
      <c r="F2" s="2"/>
      <c r="G2" s="2"/>
    </row>
    <row r="3" spans="2:9" x14ac:dyDescent="0.25">
      <c r="C3" s="1"/>
      <c r="D3" s="2"/>
      <c r="F3" s="2"/>
      <c r="G3" s="2"/>
    </row>
    <row r="4" spans="2:9" x14ac:dyDescent="0.25">
      <c r="C4" s="1"/>
      <c r="D4" s="2"/>
      <c r="E4" s="2"/>
      <c r="F4" s="2"/>
      <c r="G4" s="2"/>
    </row>
    <row r="5" spans="2:9" x14ac:dyDescent="0.25">
      <c r="C5" s="1"/>
      <c r="D5" s="2"/>
      <c r="E5" s="2"/>
      <c r="F5" s="2"/>
      <c r="G5" s="2"/>
    </row>
    <row r="6" spans="2:9" ht="15.75" x14ac:dyDescent="0.25">
      <c r="B6" s="58" t="s">
        <v>0</v>
      </c>
      <c r="C6" s="59"/>
      <c r="D6" s="59"/>
      <c r="E6" s="59"/>
      <c r="F6" s="59"/>
      <c r="G6" s="60"/>
    </row>
    <row r="7" spans="2:9" ht="15.75" x14ac:dyDescent="0.25">
      <c r="B7" s="61" t="s">
        <v>61</v>
      </c>
      <c r="C7" s="62"/>
      <c r="D7" s="62"/>
      <c r="E7" s="62"/>
      <c r="F7" s="62"/>
      <c r="G7" s="63"/>
    </row>
    <row r="8" spans="2:9" ht="15.75" thickBot="1" x14ac:dyDescent="0.3">
      <c r="B8" s="64"/>
      <c r="C8" s="65"/>
      <c r="D8" s="65"/>
      <c r="E8" s="65"/>
      <c r="F8" s="65"/>
      <c r="G8" s="66"/>
    </row>
    <row r="9" spans="2:9" ht="38.25" thickBot="1" x14ac:dyDescent="0.3">
      <c r="B9" s="44" t="s">
        <v>13</v>
      </c>
      <c r="C9" s="45" t="s">
        <v>1</v>
      </c>
      <c r="D9" s="46" t="s">
        <v>2</v>
      </c>
      <c r="E9" s="47" t="s">
        <v>3</v>
      </c>
      <c r="F9" s="47" t="s">
        <v>4</v>
      </c>
      <c r="G9" s="45" t="s">
        <v>5</v>
      </c>
    </row>
    <row r="10" spans="2:9" ht="15.75" x14ac:dyDescent="0.25">
      <c r="B10" s="30">
        <v>200360</v>
      </c>
      <c r="C10" s="31">
        <v>44967</v>
      </c>
      <c r="D10" s="32" t="s">
        <v>9</v>
      </c>
      <c r="E10" s="33">
        <v>130027392</v>
      </c>
      <c r="F10" s="33" t="s">
        <v>62</v>
      </c>
      <c r="G10" s="34">
        <v>20063.98</v>
      </c>
      <c r="H10" s="48"/>
      <c r="I10" s="48"/>
    </row>
    <row r="11" spans="2:9" ht="15.75" x14ac:dyDescent="0.25">
      <c r="B11" s="35">
        <v>200399</v>
      </c>
      <c r="C11" s="31">
        <v>44998</v>
      </c>
      <c r="D11" s="32" t="s">
        <v>9</v>
      </c>
      <c r="E11" s="33">
        <v>130027392</v>
      </c>
      <c r="F11" s="33" t="s">
        <v>63</v>
      </c>
      <c r="G11" s="34">
        <v>33710.44</v>
      </c>
      <c r="H11" s="48"/>
      <c r="I11" s="48"/>
    </row>
    <row r="12" spans="2:9" ht="15.75" x14ac:dyDescent="0.25">
      <c r="B12" s="35">
        <v>200400</v>
      </c>
      <c r="C12" s="31">
        <v>44998</v>
      </c>
      <c r="D12" s="32" t="s">
        <v>9</v>
      </c>
      <c r="E12" s="33">
        <v>130027392</v>
      </c>
      <c r="F12" s="33" t="s">
        <v>64</v>
      </c>
      <c r="G12" s="34">
        <v>3222</v>
      </c>
      <c r="H12" s="48"/>
      <c r="I12" s="48"/>
    </row>
    <row r="13" spans="2:9" ht="15.75" x14ac:dyDescent="0.25">
      <c r="B13" s="35">
        <v>200364</v>
      </c>
      <c r="C13" s="31">
        <v>44971</v>
      </c>
      <c r="D13" s="32" t="s">
        <v>9</v>
      </c>
      <c r="E13" s="33">
        <v>130027392</v>
      </c>
      <c r="F13" s="33" t="s">
        <v>65</v>
      </c>
      <c r="G13" s="34">
        <v>16680.009999999998</v>
      </c>
      <c r="H13" s="48"/>
      <c r="I13" s="48"/>
    </row>
    <row r="14" spans="2:9" ht="15.75" x14ac:dyDescent="0.25">
      <c r="B14" s="35">
        <v>200361</v>
      </c>
      <c r="C14" s="31">
        <v>44967</v>
      </c>
      <c r="D14" s="32" t="s">
        <v>9</v>
      </c>
      <c r="E14" s="33">
        <v>130027392</v>
      </c>
      <c r="F14" s="33" t="s">
        <v>66</v>
      </c>
      <c r="G14" s="36">
        <v>5616</v>
      </c>
      <c r="H14" s="48"/>
      <c r="I14" s="48"/>
    </row>
    <row r="15" spans="2:9" ht="15.75" x14ac:dyDescent="0.25">
      <c r="B15" s="30">
        <v>200402</v>
      </c>
      <c r="C15" s="31">
        <v>45000</v>
      </c>
      <c r="D15" s="32" t="s">
        <v>9</v>
      </c>
      <c r="E15" s="33">
        <v>130027392</v>
      </c>
      <c r="F15" s="33" t="s">
        <v>67</v>
      </c>
      <c r="G15" s="36">
        <v>19876.98</v>
      </c>
      <c r="H15" s="48"/>
      <c r="I15" s="48"/>
    </row>
    <row r="16" spans="2:9" ht="15.75" x14ac:dyDescent="0.25">
      <c r="B16" s="30">
        <v>200397</v>
      </c>
      <c r="C16" s="31">
        <v>44993</v>
      </c>
      <c r="D16" s="32" t="s">
        <v>9</v>
      </c>
      <c r="E16" s="33">
        <v>130027392</v>
      </c>
      <c r="F16" s="33" t="s">
        <v>68</v>
      </c>
      <c r="G16" s="36">
        <v>25199.99</v>
      </c>
      <c r="H16" s="48"/>
      <c r="I16" s="48"/>
    </row>
    <row r="17" spans="2:9" ht="15.75" x14ac:dyDescent="0.25">
      <c r="B17" s="35">
        <v>200395</v>
      </c>
      <c r="C17" s="31">
        <v>44993</v>
      </c>
      <c r="D17" s="32" t="s">
        <v>9</v>
      </c>
      <c r="E17" s="33">
        <v>130027392</v>
      </c>
      <c r="F17" s="33" t="s">
        <v>69</v>
      </c>
      <c r="G17" s="36">
        <v>17597.990000000002</v>
      </c>
      <c r="H17" s="48"/>
      <c r="I17" s="48"/>
    </row>
    <row r="18" spans="2:9" ht="15.75" x14ac:dyDescent="0.25">
      <c r="B18" s="35">
        <v>200384</v>
      </c>
      <c r="C18" s="31">
        <v>44985</v>
      </c>
      <c r="D18" s="32" t="s">
        <v>9</v>
      </c>
      <c r="E18" s="33">
        <v>130027392</v>
      </c>
      <c r="F18" s="33" t="s">
        <v>70</v>
      </c>
      <c r="G18" s="36">
        <v>5610</v>
      </c>
      <c r="H18" s="48"/>
      <c r="I18" s="48"/>
    </row>
    <row r="19" spans="2:9" ht="15.75" x14ac:dyDescent="0.25">
      <c r="B19" s="35">
        <v>200394</v>
      </c>
      <c r="C19" s="31">
        <v>44992</v>
      </c>
      <c r="D19" s="32" t="s">
        <v>9</v>
      </c>
      <c r="E19" s="33">
        <v>130027392</v>
      </c>
      <c r="F19" s="33" t="s">
        <v>71</v>
      </c>
      <c r="G19" s="36">
        <v>8580.84</v>
      </c>
      <c r="H19" s="48"/>
      <c r="I19" s="48"/>
    </row>
    <row r="20" spans="2:9" ht="15.75" x14ac:dyDescent="0.25">
      <c r="B20" s="35">
        <v>200391</v>
      </c>
      <c r="C20" s="31">
        <v>44992</v>
      </c>
      <c r="D20" s="32" t="s">
        <v>9</v>
      </c>
      <c r="E20" s="33">
        <v>130027392</v>
      </c>
      <c r="F20" s="33" t="s">
        <v>72</v>
      </c>
      <c r="G20" s="36">
        <v>14820.63</v>
      </c>
      <c r="H20" s="48"/>
      <c r="I20" s="48"/>
    </row>
    <row r="21" spans="2:9" ht="15.75" x14ac:dyDescent="0.25">
      <c r="B21" s="37">
        <v>200398</v>
      </c>
      <c r="C21" s="31">
        <v>44998</v>
      </c>
      <c r="D21" s="32" t="s">
        <v>9</v>
      </c>
      <c r="E21" s="33">
        <v>130027392</v>
      </c>
      <c r="F21" s="38" t="s">
        <v>73</v>
      </c>
      <c r="G21" s="34">
        <v>69048</v>
      </c>
      <c r="H21" s="48"/>
      <c r="I21" s="48"/>
    </row>
    <row r="22" spans="2:9" ht="15.75" x14ac:dyDescent="0.25">
      <c r="B22" s="35">
        <v>200390</v>
      </c>
      <c r="C22" s="31">
        <v>44992</v>
      </c>
      <c r="D22" s="32" t="s">
        <v>9</v>
      </c>
      <c r="E22" s="33">
        <v>130027392</v>
      </c>
      <c r="F22" s="33" t="s">
        <v>74</v>
      </c>
      <c r="G22" s="34">
        <v>1019.99</v>
      </c>
      <c r="H22" s="48"/>
      <c r="I22" s="48"/>
    </row>
    <row r="23" spans="2:9" ht="15.75" x14ac:dyDescent="0.25">
      <c r="B23" s="35">
        <v>200393</v>
      </c>
      <c r="C23" s="31">
        <v>44992</v>
      </c>
      <c r="D23" s="32" t="s">
        <v>9</v>
      </c>
      <c r="E23" s="33">
        <v>130027392</v>
      </c>
      <c r="F23" s="33" t="s">
        <v>75</v>
      </c>
      <c r="G23" s="36">
        <v>6987.02</v>
      </c>
      <c r="H23" s="48"/>
      <c r="I23" s="48"/>
    </row>
    <row r="24" spans="2:9" ht="15.75" x14ac:dyDescent="0.25">
      <c r="B24" s="35">
        <v>200396</v>
      </c>
      <c r="C24" s="31">
        <v>44995</v>
      </c>
      <c r="D24" s="32" t="s">
        <v>9</v>
      </c>
      <c r="E24" s="33">
        <v>130027392</v>
      </c>
      <c r="F24" s="33" t="s">
        <v>76</v>
      </c>
      <c r="G24" s="36">
        <v>66089.440000000002</v>
      </c>
      <c r="H24" s="48"/>
      <c r="I24" s="48"/>
    </row>
    <row r="25" spans="2:9" ht="15.75" x14ac:dyDescent="0.25">
      <c r="B25" s="35">
        <v>200401</v>
      </c>
      <c r="C25" s="39">
        <v>45012</v>
      </c>
      <c r="D25" s="32" t="s">
        <v>9</v>
      </c>
      <c r="E25" s="33">
        <v>130027392</v>
      </c>
      <c r="F25" s="33" t="s">
        <v>77</v>
      </c>
      <c r="G25" s="40">
        <v>41040</v>
      </c>
      <c r="H25" s="48"/>
      <c r="I25" s="48"/>
    </row>
    <row r="26" spans="2:9" ht="15.75" x14ac:dyDescent="0.25">
      <c r="B26" s="35">
        <v>200428</v>
      </c>
      <c r="C26" s="31">
        <v>45012</v>
      </c>
      <c r="D26" s="32" t="s">
        <v>9</v>
      </c>
      <c r="E26" s="33">
        <v>130027392</v>
      </c>
      <c r="F26" s="33" t="s">
        <v>78</v>
      </c>
      <c r="G26" s="41">
        <v>30736</v>
      </c>
      <c r="H26" s="48"/>
      <c r="I26" s="48"/>
    </row>
    <row r="27" spans="2:9" ht="15.75" x14ac:dyDescent="0.25">
      <c r="B27" s="35">
        <v>200410</v>
      </c>
      <c r="C27" s="31">
        <v>44994</v>
      </c>
      <c r="D27" s="32" t="s">
        <v>9</v>
      </c>
      <c r="E27" s="33">
        <v>130027392</v>
      </c>
      <c r="F27" s="33" t="s">
        <v>79</v>
      </c>
      <c r="G27" s="41">
        <v>11447.96</v>
      </c>
      <c r="H27" s="48"/>
      <c r="I27" s="48"/>
    </row>
    <row r="28" spans="2:9" ht="15.75" x14ac:dyDescent="0.25">
      <c r="B28" s="35">
        <v>200371</v>
      </c>
      <c r="C28" s="31">
        <v>44974</v>
      </c>
      <c r="D28" s="32" t="s">
        <v>80</v>
      </c>
      <c r="E28" s="33" t="s">
        <v>81</v>
      </c>
      <c r="F28" s="33" t="s">
        <v>82</v>
      </c>
      <c r="G28" s="34">
        <v>20280</v>
      </c>
      <c r="H28" s="48"/>
      <c r="I28" s="48"/>
    </row>
    <row r="29" spans="2:9" ht="15.75" x14ac:dyDescent="0.25">
      <c r="B29" s="35">
        <v>200413</v>
      </c>
      <c r="C29" s="31">
        <v>45005</v>
      </c>
      <c r="D29" s="32" t="s">
        <v>9</v>
      </c>
      <c r="E29" s="33">
        <v>130027392</v>
      </c>
      <c r="F29" s="33" t="s">
        <v>83</v>
      </c>
      <c r="G29" s="34">
        <v>1749.94</v>
      </c>
      <c r="H29" s="48"/>
      <c r="I29" s="48"/>
    </row>
    <row r="30" spans="2:9" ht="15.75" x14ac:dyDescent="0.25">
      <c r="B30" s="35">
        <v>200403</v>
      </c>
      <c r="C30" s="31">
        <v>44998</v>
      </c>
      <c r="D30" s="32" t="s">
        <v>9</v>
      </c>
      <c r="E30" s="33">
        <v>130027392</v>
      </c>
      <c r="F30" s="49" t="s">
        <v>84</v>
      </c>
      <c r="G30" s="36">
        <v>10838.09</v>
      </c>
      <c r="H30" s="48"/>
      <c r="I30" s="48"/>
    </row>
    <row r="31" spans="2:9" ht="15.75" x14ac:dyDescent="0.25">
      <c r="B31" s="35">
        <v>200418</v>
      </c>
      <c r="C31" s="31">
        <v>45006</v>
      </c>
      <c r="D31" s="32" t="s">
        <v>9</v>
      </c>
      <c r="E31" s="33">
        <v>130027392</v>
      </c>
      <c r="F31" s="43" t="s">
        <v>85</v>
      </c>
      <c r="G31" s="36">
        <v>14173.05</v>
      </c>
      <c r="H31" s="48"/>
      <c r="I31" s="48"/>
    </row>
    <row r="32" spans="2:9" ht="15.75" x14ac:dyDescent="0.25">
      <c r="B32" s="35">
        <v>200416</v>
      </c>
      <c r="C32" s="31">
        <v>44989</v>
      </c>
      <c r="D32" s="32" t="s">
        <v>86</v>
      </c>
      <c r="E32" s="33">
        <v>130276129</v>
      </c>
      <c r="F32" s="33" t="s">
        <v>15</v>
      </c>
      <c r="G32" s="36">
        <v>265920</v>
      </c>
      <c r="H32" s="48"/>
      <c r="I32" s="48"/>
    </row>
    <row r="33" spans="2:9" ht="15.75" x14ac:dyDescent="0.25">
      <c r="B33" s="35">
        <v>200417</v>
      </c>
      <c r="C33" s="31">
        <v>45003</v>
      </c>
      <c r="D33" s="32" t="s">
        <v>86</v>
      </c>
      <c r="E33" s="33">
        <v>130276129</v>
      </c>
      <c r="F33" s="33" t="s">
        <v>15</v>
      </c>
      <c r="G33" s="36">
        <v>243760</v>
      </c>
      <c r="H33" s="48"/>
      <c r="I33" s="48"/>
    </row>
    <row r="34" spans="2:9" ht="15.75" x14ac:dyDescent="0.25">
      <c r="B34" s="35">
        <v>200419</v>
      </c>
      <c r="C34" s="31">
        <v>45000</v>
      </c>
      <c r="D34" s="32" t="s">
        <v>87</v>
      </c>
      <c r="E34" s="33" t="s">
        <v>94</v>
      </c>
      <c r="F34" s="33" t="s">
        <v>88</v>
      </c>
      <c r="G34" s="36">
        <v>11328</v>
      </c>
      <c r="H34" s="48"/>
      <c r="I34" s="48"/>
    </row>
    <row r="35" spans="2:9" ht="15.75" x14ac:dyDescent="0.25">
      <c r="B35" s="35">
        <v>200424</v>
      </c>
      <c r="C35" s="31">
        <v>45008</v>
      </c>
      <c r="D35" s="32" t="s">
        <v>89</v>
      </c>
      <c r="E35" s="33">
        <v>130276129</v>
      </c>
      <c r="F35" s="33" t="s">
        <v>59</v>
      </c>
      <c r="G35" s="34">
        <v>110000</v>
      </c>
      <c r="H35" s="48"/>
      <c r="I35" s="48"/>
    </row>
    <row r="36" spans="2:9" ht="15.75" x14ac:dyDescent="0.25">
      <c r="B36" s="35">
        <v>200425</v>
      </c>
      <c r="C36" s="31">
        <v>45008</v>
      </c>
      <c r="D36" s="32" t="s">
        <v>89</v>
      </c>
      <c r="E36" s="33">
        <v>130276129</v>
      </c>
      <c r="F36" s="33" t="s">
        <v>59</v>
      </c>
      <c r="G36" s="36">
        <v>41400</v>
      </c>
      <c r="H36" s="48"/>
      <c r="I36" s="48"/>
    </row>
    <row r="37" spans="2:9" ht="15.75" x14ac:dyDescent="0.25">
      <c r="B37" s="35">
        <v>200426</v>
      </c>
      <c r="C37" s="31">
        <v>45008</v>
      </c>
      <c r="D37" s="32" t="s">
        <v>89</v>
      </c>
      <c r="E37" s="33">
        <v>130276129</v>
      </c>
      <c r="F37" s="33" t="s">
        <v>59</v>
      </c>
      <c r="G37" s="36">
        <v>21250</v>
      </c>
      <c r="H37" s="48"/>
      <c r="I37" s="48"/>
    </row>
    <row r="38" spans="2:9" ht="15.75" x14ac:dyDescent="0.25">
      <c r="B38" s="30">
        <v>200412</v>
      </c>
      <c r="C38" s="39" t="s">
        <v>168</v>
      </c>
      <c r="D38" s="42" t="s">
        <v>9</v>
      </c>
      <c r="E38" s="43">
        <v>130027392</v>
      </c>
      <c r="F38" s="43" t="s">
        <v>169</v>
      </c>
      <c r="G38" s="36">
        <v>49940</v>
      </c>
      <c r="H38" s="48"/>
      <c r="I38" s="48"/>
    </row>
    <row r="39" spans="2:9" ht="15.75" x14ac:dyDescent="0.25">
      <c r="B39" s="30">
        <v>200633</v>
      </c>
      <c r="C39" s="39">
        <v>45006</v>
      </c>
      <c r="D39" s="42" t="s">
        <v>127</v>
      </c>
      <c r="E39" s="43" t="s">
        <v>172</v>
      </c>
      <c r="F39" s="43" t="s">
        <v>179</v>
      </c>
      <c r="G39" s="36">
        <v>22508.5</v>
      </c>
      <c r="H39" s="48"/>
      <c r="I39" s="48"/>
    </row>
    <row r="40" spans="2:9" ht="15.75" x14ac:dyDescent="0.25">
      <c r="B40" s="35">
        <v>200449</v>
      </c>
      <c r="C40" s="31">
        <v>44992</v>
      </c>
      <c r="D40" s="32" t="s">
        <v>127</v>
      </c>
      <c r="E40" s="33" t="s">
        <v>172</v>
      </c>
      <c r="F40" s="33" t="s">
        <v>185</v>
      </c>
      <c r="G40" s="36">
        <v>47200</v>
      </c>
      <c r="H40" s="48"/>
      <c r="I40" s="48"/>
    </row>
    <row r="41" spans="2:9" ht="15.75" x14ac:dyDescent="0.25">
      <c r="B41" s="35">
        <v>200420</v>
      </c>
      <c r="C41" s="31">
        <v>44993</v>
      </c>
      <c r="D41" s="32" t="s">
        <v>87</v>
      </c>
      <c r="E41" s="33" t="s">
        <v>94</v>
      </c>
      <c r="F41" s="33" t="s">
        <v>192</v>
      </c>
      <c r="G41" s="34">
        <v>1475</v>
      </c>
      <c r="H41" s="48"/>
      <c r="I41" s="48"/>
    </row>
    <row r="42" spans="2:9" ht="15.75" x14ac:dyDescent="0.25">
      <c r="B42" s="35">
        <v>200447</v>
      </c>
      <c r="C42" s="31">
        <v>45013</v>
      </c>
      <c r="D42" s="32" t="s">
        <v>87</v>
      </c>
      <c r="E42" s="33" t="s">
        <v>94</v>
      </c>
      <c r="F42" s="50" t="s">
        <v>200</v>
      </c>
      <c r="G42" s="34">
        <v>11210</v>
      </c>
      <c r="H42" s="48"/>
      <c r="I42" s="48"/>
    </row>
    <row r="43" spans="2:9" ht="15.75" x14ac:dyDescent="0.25">
      <c r="B43" s="35">
        <v>200446</v>
      </c>
      <c r="C43" s="31">
        <v>45002</v>
      </c>
      <c r="D43" s="32" t="s">
        <v>87</v>
      </c>
      <c r="E43" s="33" t="s">
        <v>94</v>
      </c>
      <c r="F43" s="33" t="s">
        <v>202</v>
      </c>
      <c r="G43" s="34">
        <v>141600</v>
      </c>
      <c r="H43" s="48"/>
      <c r="I43" s="48"/>
    </row>
    <row r="44" spans="2:9" ht="15.75" x14ac:dyDescent="0.25">
      <c r="B44" s="51"/>
      <c r="C44" s="52"/>
      <c r="D44" s="53"/>
      <c r="E44" s="43"/>
      <c r="F44" s="50"/>
      <c r="G44" s="34"/>
      <c r="H44" s="48"/>
      <c r="I44" s="48"/>
    </row>
    <row r="45" spans="2:9" ht="15.75" x14ac:dyDescent="0.25">
      <c r="B45" s="54"/>
      <c r="C45" s="52"/>
      <c r="D45" s="32"/>
      <c r="E45" s="50"/>
      <c r="F45" s="50"/>
      <c r="G45" s="36"/>
      <c r="H45" s="48"/>
      <c r="I45" s="48"/>
    </row>
    <row r="46" spans="2:9" ht="15.75" x14ac:dyDescent="0.25">
      <c r="B46" s="54"/>
      <c r="C46" s="52"/>
      <c r="D46" s="32"/>
      <c r="E46" s="50"/>
      <c r="F46" s="50"/>
      <c r="G46" s="36"/>
      <c r="H46" s="48"/>
      <c r="I46" s="48"/>
    </row>
    <row r="47" spans="2:9" ht="15.75" x14ac:dyDescent="0.25">
      <c r="B47" s="48"/>
      <c r="C47" s="55"/>
      <c r="D47" s="55"/>
      <c r="E47" s="55"/>
      <c r="F47" s="55"/>
      <c r="G47" s="55"/>
      <c r="H47" s="48"/>
      <c r="I47" s="48"/>
    </row>
    <row r="48" spans="2:9" ht="15.75" x14ac:dyDescent="0.25">
      <c r="B48" s="48"/>
      <c r="C48" s="55"/>
      <c r="D48" s="55"/>
      <c r="E48" s="55"/>
      <c r="F48" s="55" t="s">
        <v>6</v>
      </c>
      <c r="G48" s="56">
        <f>SUM(G10:G47)</f>
        <v>1411979.85</v>
      </c>
      <c r="H48" s="48"/>
      <c r="I48" s="48"/>
    </row>
    <row r="49" spans="2:9" ht="15.75" x14ac:dyDescent="0.25">
      <c r="B49" s="48"/>
      <c r="C49" s="48"/>
      <c r="D49" s="48"/>
      <c r="E49" s="48"/>
      <c r="F49" s="48"/>
      <c r="G49" s="48"/>
      <c r="H49" s="48"/>
      <c r="I49" s="48"/>
    </row>
    <row r="50" spans="2:9" ht="15.75" x14ac:dyDescent="0.25">
      <c r="B50" s="48"/>
      <c r="C50" s="48"/>
      <c r="D50" s="57" t="s">
        <v>7</v>
      </c>
      <c r="E50" s="48"/>
      <c r="F50" s="48"/>
      <c r="G50" s="48"/>
      <c r="H50" s="48"/>
      <c r="I50" s="48"/>
    </row>
    <row r="51" spans="2:9" ht="15.75" x14ac:dyDescent="0.25">
      <c r="B51" s="48"/>
      <c r="C51" s="48"/>
      <c r="D51" s="57" t="s">
        <v>8</v>
      </c>
      <c r="E51" s="48"/>
      <c r="F51" s="48"/>
      <c r="G51" s="48"/>
      <c r="H51" s="48"/>
      <c r="I51" s="48"/>
    </row>
  </sheetData>
  <mergeCells count="3">
    <mergeCell ref="B6:G6"/>
    <mergeCell ref="B7:G7"/>
    <mergeCell ref="B8:G8"/>
  </mergeCells>
  <pageMargins left="0.7" right="0.7" top="0.75" bottom="0.75" header="0.3" footer="0.3"/>
  <pageSetup scale="35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51"/>
  <sheetViews>
    <sheetView view="pageBreakPreview" topLeftCell="A4" zoomScale="60" zoomScaleNormal="55" workbookViewId="0">
      <selection activeCell="B42" sqref="B42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15.28515625" customWidth="1"/>
    <col min="4" max="4" width="47.85546875" customWidth="1"/>
    <col min="5" max="5" width="23.140625" customWidth="1"/>
    <col min="6" max="6" width="122.85546875" customWidth="1"/>
    <col min="7" max="7" width="31.140625" customWidth="1"/>
  </cols>
  <sheetData>
    <row r="1" spans="2:9" x14ac:dyDescent="0.25">
      <c r="C1" s="1"/>
      <c r="D1" s="2"/>
      <c r="E1" s="2"/>
      <c r="F1" s="2"/>
      <c r="G1" s="2"/>
    </row>
    <row r="2" spans="2:9" x14ac:dyDescent="0.25">
      <c r="C2" s="1"/>
      <c r="D2" s="2"/>
      <c r="E2" s="2"/>
      <c r="F2" s="2"/>
      <c r="G2" s="2"/>
    </row>
    <row r="3" spans="2:9" x14ac:dyDescent="0.25">
      <c r="C3" s="1"/>
      <c r="D3" s="2"/>
      <c r="F3" s="2"/>
      <c r="G3" s="2"/>
    </row>
    <row r="4" spans="2:9" x14ac:dyDescent="0.25">
      <c r="B4" s="2"/>
      <c r="C4" s="2"/>
      <c r="D4" s="2"/>
      <c r="E4" s="2"/>
      <c r="F4" s="2"/>
      <c r="G4" s="2"/>
    </row>
    <row r="5" spans="2:9" x14ac:dyDescent="0.25">
      <c r="C5" s="1"/>
      <c r="D5" s="2"/>
      <c r="E5" s="2"/>
      <c r="F5" s="2"/>
      <c r="G5" s="2"/>
    </row>
    <row r="6" spans="2:9" ht="15.75" x14ac:dyDescent="0.25">
      <c r="B6" s="58" t="s">
        <v>0</v>
      </c>
      <c r="C6" s="59"/>
      <c r="D6" s="59"/>
      <c r="E6" s="59"/>
      <c r="F6" s="59"/>
      <c r="G6" s="60"/>
    </row>
    <row r="7" spans="2:9" ht="15.75" x14ac:dyDescent="0.25">
      <c r="B7" s="61" t="s">
        <v>90</v>
      </c>
      <c r="C7" s="62"/>
      <c r="D7" s="62"/>
      <c r="E7" s="62"/>
      <c r="F7" s="62"/>
      <c r="G7" s="63"/>
    </row>
    <row r="8" spans="2:9" ht="15.75" thickBot="1" x14ac:dyDescent="0.3">
      <c r="B8" s="64"/>
      <c r="C8" s="65"/>
      <c r="D8" s="65"/>
      <c r="E8" s="65"/>
      <c r="F8" s="65"/>
      <c r="G8" s="66"/>
    </row>
    <row r="9" spans="2:9" ht="19.5" thickBot="1" x14ac:dyDescent="0.3">
      <c r="B9" s="44">
        <v>200632</v>
      </c>
      <c r="C9" s="45" t="s">
        <v>1</v>
      </c>
      <c r="D9" s="46" t="s">
        <v>2</v>
      </c>
      <c r="E9" s="47" t="s">
        <v>3</v>
      </c>
      <c r="F9" s="47" t="s">
        <v>4</v>
      </c>
      <c r="G9" s="45" t="s">
        <v>5</v>
      </c>
    </row>
    <row r="10" spans="2:9" ht="15.75" x14ac:dyDescent="0.25">
      <c r="B10" s="30">
        <v>200471</v>
      </c>
      <c r="C10" s="31">
        <v>45014</v>
      </c>
      <c r="D10" s="32" t="s">
        <v>56</v>
      </c>
      <c r="E10" s="33">
        <v>132241223</v>
      </c>
      <c r="F10" s="33" t="s">
        <v>91</v>
      </c>
      <c r="G10" s="34">
        <v>31620</v>
      </c>
      <c r="H10" s="48"/>
      <c r="I10" s="48"/>
    </row>
    <row r="11" spans="2:9" ht="15.75" x14ac:dyDescent="0.25">
      <c r="B11" s="35">
        <v>200486</v>
      </c>
      <c r="C11" s="31">
        <v>45006</v>
      </c>
      <c r="D11" s="32" t="s">
        <v>92</v>
      </c>
      <c r="E11" s="33" t="s">
        <v>33</v>
      </c>
      <c r="F11" s="33" t="s">
        <v>93</v>
      </c>
      <c r="G11" s="34">
        <v>14691</v>
      </c>
      <c r="H11" s="48"/>
      <c r="I11" s="48"/>
    </row>
    <row r="12" spans="2:9" ht="15.75" x14ac:dyDescent="0.25">
      <c r="B12" s="35">
        <v>200490</v>
      </c>
      <c r="C12" s="31">
        <v>45042</v>
      </c>
      <c r="D12" s="32" t="s">
        <v>103</v>
      </c>
      <c r="E12" s="33" t="s">
        <v>94</v>
      </c>
      <c r="F12" s="33" t="s">
        <v>95</v>
      </c>
      <c r="G12" s="34">
        <v>141600</v>
      </c>
      <c r="H12" s="48"/>
      <c r="I12" s="48"/>
    </row>
    <row r="13" spans="2:9" ht="15.75" x14ac:dyDescent="0.25">
      <c r="B13" s="35">
        <v>200448</v>
      </c>
      <c r="C13" s="31">
        <v>45028</v>
      </c>
      <c r="D13" s="32" t="s">
        <v>9</v>
      </c>
      <c r="E13" s="33">
        <v>130027392</v>
      </c>
      <c r="F13" s="33" t="s">
        <v>96</v>
      </c>
      <c r="G13" s="34">
        <v>17314.97</v>
      </c>
      <c r="H13" s="48"/>
      <c r="I13" s="48"/>
    </row>
    <row r="14" spans="2:9" ht="15.75" x14ac:dyDescent="0.25">
      <c r="B14" s="35">
        <v>200458</v>
      </c>
      <c r="C14" s="31">
        <v>45028</v>
      </c>
      <c r="D14" s="32" t="s">
        <v>9</v>
      </c>
      <c r="E14" s="33">
        <v>130027392</v>
      </c>
      <c r="F14" s="33" t="s">
        <v>97</v>
      </c>
      <c r="G14" s="36">
        <v>16593.96</v>
      </c>
      <c r="H14" s="48"/>
      <c r="I14" s="48"/>
    </row>
    <row r="15" spans="2:9" ht="15.75" x14ac:dyDescent="0.25">
      <c r="B15" s="30">
        <v>200451</v>
      </c>
      <c r="C15" s="31">
        <v>45028</v>
      </c>
      <c r="D15" s="32" t="s">
        <v>9</v>
      </c>
      <c r="E15" s="33">
        <v>130027392</v>
      </c>
      <c r="F15" s="33" t="s">
        <v>98</v>
      </c>
      <c r="G15" s="36">
        <v>9368.15</v>
      </c>
      <c r="H15" s="48"/>
      <c r="I15" s="48"/>
    </row>
    <row r="16" spans="2:9" ht="15.75" x14ac:dyDescent="0.25">
      <c r="B16" s="30">
        <v>200477</v>
      </c>
      <c r="C16" s="31">
        <v>45033</v>
      </c>
      <c r="D16" s="32" t="s">
        <v>9</v>
      </c>
      <c r="E16" s="33">
        <v>130027392</v>
      </c>
      <c r="F16" s="33" t="s">
        <v>99</v>
      </c>
      <c r="G16" s="36">
        <v>20083.84</v>
      </c>
      <c r="H16" s="48"/>
      <c r="I16" s="48"/>
    </row>
    <row r="17" spans="2:9" ht="15.75" x14ac:dyDescent="0.25">
      <c r="B17" s="35">
        <v>200386</v>
      </c>
      <c r="C17" s="31">
        <v>45028</v>
      </c>
      <c r="D17" s="32" t="s">
        <v>9</v>
      </c>
      <c r="E17" s="33">
        <v>130027392</v>
      </c>
      <c r="F17" s="33" t="s">
        <v>100</v>
      </c>
      <c r="G17" s="36">
        <v>27825.97</v>
      </c>
      <c r="H17" s="48"/>
      <c r="I17" s="48"/>
    </row>
    <row r="18" spans="2:9" ht="15.75" x14ac:dyDescent="0.25">
      <c r="B18" s="35">
        <v>200475</v>
      </c>
      <c r="C18" s="31">
        <v>45033</v>
      </c>
      <c r="D18" s="32" t="s">
        <v>9</v>
      </c>
      <c r="E18" s="33">
        <v>130027392</v>
      </c>
      <c r="F18" s="33" t="s">
        <v>101</v>
      </c>
      <c r="G18" s="36">
        <v>15009.94</v>
      </c>
      <c r="H18" s="48"/>
      <c r="I18" s="48"/>
    </row>
    <row r="19" spans="2:9" ht="15.75" x14ac:dyDescent="0.25">
      <c r="B19" s="35">
        <v>200476</v>
      </c>
      <c r="C19" s="31">
        <v>45033</v>
      </c>
      <c r="D19" s="32" t="s">
        <v>9</v>
      </c>
      <c r="E19" s="33">
        <v>130027392</v>
      </c>
      <c r="F19" s="33" t="s">
        <v>102</v>
      </c>
      <c r="G19" s="36">
        <v>20083.84</v>
      </c>
      <c r="H19" s="48"/>
      <c r="I19" s="48"/>
    </row>
    <row r="20" spans="2:9" ht="15.75" x14ac:dyDescent="0.25">
      <c r="B20" s="35">
        <v>200463</v>
      </c>
      <c r="C20" s="31">
        <v>45017</v>
      </c>
      <c r="D20" s="32" t="s">
        <v>103</v>
      </c>
      <c r="E20" s="33" t="s">
        <v>104</v>
      </c>
      <c r="F20" s="33" t="s">
        <v>105</v>
      </c>
      <c r="G20" s="36">
        <v>26550</v>
      </c>
      <c r="H20" s="48"/>
      <c r="I20" s="48"/>
    </row>
    <row r="21" spans="2:9" ht="15.75" x14ac:dyDescent="0.25">
      <c r="B21" s="37">
        <v>200462</v>
      </c>
      <c r="C21" s="31">
        <v>45019</v>
      </c>
      <c r="D21" s="32" t="s">
        <v>103</v>
      </c>
      <c r="E21" s="33" t="s">
        <v>104</v>
      </c>
      <c r="F21" s="38" t="s">
        <v>106</v>
      </c>
      <c r="G21" s="34">
        <v>27494</v>
      </c>
      <c r="H21" s="48"/>
      <c r="I21" s="48"/>
    </row>
    <row r="22" spans="2:9" ht="15.75" x14ac:dyDescent="0.25">
      <c r="B22" s="35">
        <v>200461</v>
      </c>
      <c r="C22" s="31">
        <v>45019</v>
      </c>
      <c r="D22" s="32" t="s">
        <v>103</v>
      </c>
      <c r="E22" s="33" t="s">
        <v>104</v>
      </c>
      <c r="F22" s="33" t="s">
        <v>107</v>
      </c>
      <c r="G22" s="34">
        <v>53100</v>
      </c>
      <c r="H22" s="48"/>
      <c r="I22" s="48"/>
    </row>
    <row r="23" spans="2:9" ht="15.75" x14ac:dyDescent="0.25">
      <c r="B23" s="35">
        <v>200474</v>
      </c>
      <c r="C23" s="31">
        <v>45030</v>
      </c>
      <c r="D23" s="32" t="s">
        <v>56</v>
      </c>
      <c r="E23" s="33">
        <v>132241223</v>
      </c>
      <c r="F23" s="33" t="s">
        <v>108</v>
      </c>
      <c r="G23" s="36">
        <v>37500</v>
      </c>
      <c r="H23" s="48"/>
      <c r="I23" s="48"/>
    </row>
    <row r="24" spans="2:9" ht="15.75" x14ac:dyDescent="0.25">
      <c r="B24" s="35">
        <v>200479</v>
      </c>
      <c r="C24" s="31">
        <v>45033</v>
      </c>
      <c r="D24" s="32" t="s">
        <v>109</v>
      </c>
      <c r="E24" s="33">
        <v>132393155</v>
      </c>
      <c r="F24" s="33" t="s">
        <v>110</v>
      </c>
      <c r="G24" s="36">
        <v>14973.06</v>
      </c>
      <c r="H24" s="48"/>
      <c r="I24" s="48"/>
    </row>
    <row r="25" spans="2:9" ht="15.75" x14ac:dyDescent="0.25">
      <c r="B25" s="35">
        <v>200472</v>
      </c>
      <c r="C25" s="39">
        <v>45020</v>
      </c>
      <c r="D25" s="32" t="s">
        <v>48</v>
      </c>
      <c r="E25" s="33">
        <v>130343942</v>
      </c>
      <c r="F25" s="33" t="s">
        <v>111</v>
      </c>
      <c r="G25" s="40">
        <v>278668.79999999999</v>
      </c>
      <c r="H25" s="48"/>
      <c r="I25" s="48"/>
    </row>
    <row r="26" spans="2:9" ht="15.75" x14ac:dyDescent="0.25">
      <c r="B26" s="35">
        <v>200488</v>
      </c>
      <c r="C26" s="31">
        <v>45021</v>
      </c>
      <c r="D26" s="32" t="s">
        <v>92</v>
      </c>
      <c r="E26" s="33" t="s">
        <v>33</v>
      </c>
      <c r="F26" s="33" t="s">
        <v>112</v>
      </c>
      <c r="G26" s="41">
        <v>18644</v>
      </c>
      <c r="H26" s="48"/>
      <c r="I26" s="48"/>
    </row>
    <row r="27" spans="2:9" ht="15.75" x14ac:dyDescent="0.25">
      <c r="B27" s="35">
        <v>200411</v>
      </c>
      <c r="C27" s="31">
        <v>44993</v>
      </c>
      <c r="D27" s="32" t="s">
        <v>92</v>
      </c>
      <c r="E27" s="33" t="s">
        <v>33</v>
      </c>
      <c r="F27" s="33" t="s">
        <v>113</v>
      </c>
      <c r="G27" s="41">
        <v>5522.4</v>
      </c>
      <c r="H27" s="48"/>
      <c r="I27" s="48"/>
    </row>
    <row r="28" spans="2:9" ht="15.75" x14ac:dyDescent="0.25">
      <c r="B28" s="35">
        <v>200491</v>
      </c>
      <c r="C28" s="31">
        <v>45034</v>
      </c>
      <c r="D28" s="32" t="s">
        <v>103</v>
      </c>
      <c r="E28" s="33" t="s">
        <v>104</v>
      </c>
      <c r="F28" s="33" t="s">
        <v>114</v>
      </c>
      <c r="G28" s="34">
        <v>9735</v>
      </c>
      <c r="H28" s="48"/>
      <c r="I28" s="48"/>
    </row>
    <row r="29" spans="2:9" ht="15.75" x14ac:dyDescent="0.25">
      <c r="B29" s="35">
        <v>200469</v>
      </c>
      <c r="C29" s="31">
        <v>45012</v>
      </c>
      <c r="D29" s="32" t="s">
        <v>11</v>
      </c>
      <c r="E29" s="33" t="s">
        <v>115</v>
      </c>
      <c r="F29" s="33" t="s">
        <v>116</v>
      </c>
      <c r="G29" s="34">
        <v>5280</v>
      </c>
      <c r="H29" s="48"/>
      <c r="I29" s="48"/>
    </row>
    <row r="30" spans="2:9" ht="15.75" x14ac:dyDescent="0.25">
      <c r="B30" s="35">
        <v>200470</v>
      </c>
      <c r="C30" s="31">
        <v>45014</v>
      </c>
      <c r="D30" s="32" t="s">
        <v>11</v>
      </c>
      <c r="E30" s="33" t="s">
        <v>115</v>
      </c>
      <c r="F30" s="49" t="s">
        <v>117</v>
      </c>
      <c r="G30" s="36">
        <v>2670</v>
      </c>
      <c r="H30" s="48"/>
      <c r="I30" s="48"/>
    </row>
    <row r="31" spans="2:9" ht="15.75" x14ac:dyDescent="0.25">
      <c r="B31" s="35">
        <v>200483</v>
      </c>
      <c r="C31" s="31">
        <v>45035</v>
      </c>
      <c r="D31" s="32" t="s">
        <v>56</v>
      </c>
      <c r="E31" s="33">
        <v>132241223</v>
      </c>
      <c r="F31" s="43" t="s">
        <v>118</v>
      </c>
      <c r="G31" s="36">
        <v>9750</v>
      </c>
      <c r="H31" s="48"/>
      <c r="I31" s="48"/>
    </row>
    <row r="32" spans="2:9" ht="15.75" x14ac:dyDescent="0.25">
      <c r="B32" s="35">
        <v>200473</v>
      </c>
      <c r="C32" s="31">
        <v>45026</v>
      </c>
      <c r="D32" s="32" t="s">
        <v>86</v>
      </c>
      <c r="E32" s="33">
        <v>130276129</v>
      </c>
      <c r="F32" s="33" t="s">
        <v>15</v>
      </c>
      <c r="G32" s="36">
        <v>243760</v>
      </c>
      <c r="H32" s="48"/>
      <c r="I32" s="48"/>
    </row>
    <row r="33" spans="2:9" ht="15.75" x14ac:dyDescent="0.25">
      <c r="B33" s="35">
        <v>200489</v>
      </c>
      <c r="C33" s="31">
        <v>45038</v>
      </c>
      <c r="D33" s="32" t="s">
        <v>86</v>
      </c>
      <c r="E33" s="33">
        <v>130276129</v>
      </c>
      <c r="F33" s="33" t="s">
        <v>15</v>
      </c>
      <c r="G33" s="36">
        <v>265920</v>
      </c>
      <c r="H33" s="48"/>
      <c r="I33" s="48"/>
    </row>
    <row r="34" spans="2:9" ht="15.75" x14ac:dyDescent="0.25">
      <c r="B34" s="35">
        <v>200464</v>
      </c>
      <c r="C34" s="31">
        <v>45014</v>
      </c>
      <c r="D34" s="32" t="s">
        <v>86</v>
      </c>
      <c r="E34" s="33">
        <v>130276129</v>
      </c>
      <c r="F34" s="33" t="s">
        <v>15</v>
      </c>
      <c r="G34" s="36">
        <v>243760</v>
      </c>
      <c r="H34" s="48"/>
      <c r="I34" s="48"/>
    </row>
    <row r="35" spans="2:9" ht="15.75" x14ac:dyDescent="0.25">
      <c r="B35" s="35">
        <v>200480</v>
      </c>
      <c r="C35" s="31">
        <v>45040</v>
      </c>
      <c r="D35" s="32" t="s">
        <v>89</v>
      </c>
      <c r="E35" s="33">
        <v>130276129</v>
      </c>
      <c r="F35" s="33" t="s">
        <v>59</v>
      </c>
      <c r="G35" s="34">
        <v>110000</v>
      </c>
      <c r="H35" s="48"/>
      <c r="I35" s="48"/>
    </row>
    <row r="36" spans="2:9" ht="15.75" x14ac:dyDescent="0.25">
      <c r="B36" s="35">
        <v>200481</v>
      </c>
      <c r="C36" s="31">
        <v>45040</v>
      </c>
      <c r="D36" s="32" t="s">
        <v>89</v>
      </c>
      <c r="E36" s="33">
        <v>130276129</v>
      </c>
      <c r="F36" s="33" t="s">
        <v>59</v>
      </c>
      <c r="G36" s="36">
        <v>41000</v>
      </c>
      <c r="H36" s="48"/>
      <c r="I36" s="48"/>
    </row>
    <row r="37" spans="2:9" ht="15.75" x14ac:dyDescent="0.25">
      <c r="B37" s="35">
        <v>200483</v>
      </c>
      <c r="C37" s="31">
        <v>45040</v>
      </c>
      <c r="D37" s="32" t="s">
        <v>89</v>
      </c>
      <c r="E37" s="33">
        <v>130276129</v>
      </c>
      <c r="F37" s="33" t="s">
        <v>59</v>
      </c>
      <c r="G37" s="36">
        <v>21250</v>
      </c>
      <c r="H37" s="48"/>
      <c r="I37" s="48"/>
    </row>
    <row r="38" spans="2:9" ht="15.75" x14ac:dyDescent="0.25">
      <c r="B38" s="30">
        <v>200634</v>
      </c>
      <c r="C38" s="39">
        <v>45006</v>
      </c>
      <c r="D38" s="42" t="s">
        <v>175</v>
      </c>
      <c r="E38" s="43" t="s">
        <v>172</v>
      </c>
      <c r="F38" s="43" t="s">
        <v>173</v>
      </c>
      <c r="G38" s="36">
        <v>23895</v>
      </c>
      <c r="H38" s="48"/>
      <c r="I38" s="48"/>
    </row>
    <row r="39" spans="2:9" ht="15.75" x14ac:dyDescent="0.25">
      <c r="B39" s="30">
        <v>200632</v>
      </c>
      <c r="C39" s="39">
        <v>45030</v>
      </c>
      <c r="D39" s="42" t="s">
        <v>175</v>
      </c>
      <c r="E39" s="43" t="s">
        <v>172</v>
      </c>
      <c r="F39" s="43" t="s">
        <v>180</v>
      </c>
      <c r="G39" s="36">
        <v>112542.5</v>
      </c>
      <c r="H39" s="48"/>
      <c r="I39" s="48"/>
    </row>
    <row r="40" spans="2:9" ht="15.75" x14ac:dyDescent="0.25">
      <c r="B40" s="35">
        <v>200546</v>
      </c>
      <c r="C40" s="31">
        <v>45029</v>
      </c>
      <c r="D40" s="32" t="s">
        <v>103</v>
      </c>
      <c r="E40" s="33" t="s">
        <v>94</v>
      </c>
      <c r="F40" s="33" t="s">
        <v>186</v>
      </c>
      <c r="G40" s="36">
        <v>2006</v>
      </c>
      <c r="H40" s="48"/>
      <c r="I40" s="48"/>
    </row>
    <row r="41" spans="2:9" ht="15.75" x14ac:dyDescent="0.25">
      <c r="B41" s="35">
        <v>200545</v>
      </c>
      <c r="C41" s="31">
        <v>45042</v>
      </c>
      <c r="D41" s="32" t="s">
        <v>103</v>
      </c>
      <c r="E41" s="33" t="s">
        <v>94</v>
      </c>
      <c r="F41" s="33" t="s">
        <v>187</v>
      </c>
      <c r="G41" s="34">
        <v>35659.599999999999</v>
      </c>
      <c r="H41" s="48"/>
      <c r="I41" s="48"/>
    </row>
    <row r="42" spans="2:9" ht="15.75" x14ac:dyDescent="0.25">
      <c r="B42" s="35"/>
      <c r="C42" s="31"/>
      <c r="D42" s="32"/>
      <c r="E42" s="33"/>
      <c r="F42" s="50"/>
      <c r="G42" s="34"/>
      <c r="H42" s="48"/>
      <c r="I42" s="48"/>
    </row>
    <row r="43" spans="2:9" ht="15.75" x14ac:dyDescent="0.25">
      <c r="B43" s="35"/>
      <c r="C43" s="31"/>
      <c r="D43" s="32"/>
      <c r="E43" s="33"/>
      <c r="F43" s="33"/>
      <c r="G43" s="34"/>
      <c r="H43" s="48"/>
      <c r="I43" s="48"/>
    </row>
    <row r="44" spans="2:9" ht="15.75" x14ac:dyDescent="0.25">
      <c r="B44" s="51"/>
      <c r="C44" s="52"/>
      <c r="D44" s="53"/>
      <c r="E44" s="43"/>
      <c r="F44" s="50"/>
      <c r="G44" s="34"/>
      <c r="H44" s="48"/>
      <c r="I44" s="48"/>
    </row>
    <row r="45" spans="2:9" ht="15.75" x14ac:dyDescent="0.25">
      <c r="B45" s="54"/>
      <c r="C45" s="52"/>
      <c r="D45" s="32"/>
      <c r="E45" s="50"/>
      <c r="F45" s="50"/>
      <c r="G45" s="36"/>
      <c r="H45" s="48"/>
      <c r="I45" s="48"/>
    </row>
    <row r="46" spans="2:9" ht="15.75" x14ac:dyDescent="0.25">
      <c r="B46" s="54"/>
      <c r="C46" s="52"/>
      <c r="D46" s="32"/>
      <c r="E46" s="50"/>
      <c r="F46" s="50"/>
      <c r="G46" s="36"/>
      <c r="H46" s="48"/>
      <c r="I46" s="48"/>
    </row>
    <row r="47" spans="2:9" ht="15.75" x14ac:dyDescent="0.25">
      <c r="B47" s="48"/>
      <c r="C47" s="55"/>
      <c r="D47" s="55"/>
      <c r="E47" s="55"/>
      <c r="F47" s="55"/>
      <c r="G47" s="55"/>
      <c r="H47" s="48"/>
      <c r="I47" s="48"/>
    </row>
    <row r="48" spans="2:9" ht="15.75" x14ac:dyDescent="0.25">
      <c r="B48" s="48"/>
      <c r="C48" s="55"/>
      <c r="D48" s="55"/>
      <c r="E48" s="55"/>
      <c r="F48" s="55" t="s">
        <v>6</v>
      </c>
      <c r="G48" s="56">
        <f>SUM(G10:G47)</f>
        <v>1903872.0300000003</v>
      </c>
      <c r="H48" s="48"/>
      <c r="I48" s="48"/>
    </row>
    <row r="49" spans="2:9" ht="15.75" x14ac:dyDescent="0.25">
      <c r="B49" s="48"/>
      <c r="C49" s="48"/>
      <c r="D49" s="48"/>
      <c r="E49" s="48"/>
      <c r="F49" s="48"/>
      <c r="G49" s="48"/>
      <c r="H49" s="48"/>
      <c r="I49" s="48"/>
    </row>
    <row r="50" spans="2:9" ht="15.75" x14ac:dyDescent="0.25">
      <c r="B50" s="48"/>
      <c r="C50" s="48"/>
      <c r="D50" s="57" t="s">
        <v>7</v>
      </c>
      <c r="E50" s="48"/>
      <c r="F50" s="48"/>
      <c r="G50" s="48"/>
      <c r="H50" s="48"/>
      <c r="I50" s="48"/>
    </row>
    <row r="51" spans="2:9" ht="15.75" x14ac:dyDescent="0.25">
      <c r="B51" s="48"/>
      <c r="C51" s="48"/>
      <c r="D51" s="57" t="s">
        <v>8</v>
      </c>
      <c r="E51" s="48"/>
      <c r="F51" s="48"/>
      <c r="G51" s="48"/>
      <c r="H51" s="48"/>
      <c r="I51" s="48"/>
    </row>
  </sheetData>
  <mergeCells count="3">
    <mergeCell ref="B6:G6"/>
    <mergeCell ref="B7:G7"/>
    <mergeCell ref="B8:G8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51"/>
  <sheetViews>
    <sheetView zoomScale="55" zoomScaleNormal="55" workbookViewId="0">
      <selection activeCell="G42" sqref="G42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15.28515625" customWidth="1"/>
    <col min="4" max="4" width="47.85546875" customWidth="1"/>
    <col min="5" max="5" width="23.140625" customWidth="1"/>
    <col min="6" max="6" width="132.5703125" customWidth="1"/>
    <col min="7" max="7" width="22.140625" customWidth="1"/>
  </cols>
  <sheetData>
    <row r="1" spans="2:9" x14ac:dyDescent="0.25">
      <c r="C1" s="1"/>
      <c r="D1" s="2"/>
      <c r="E1" s="2"/>
      <c r="F1" s="2"/>
      <c r="G1" s="2"/>
    </row>
    <row r="2" spans="2:9" x14ac:dyDescent="0.25">
      <c r="C2" s="1"/>
      <c r="D2" s="2"/>
      <c r="E2" s="2"/>
      <c r="F2" s="2"/>
      <c r="G2" s="2"/>
    </row>
    <row r="3" spans="2:9" x14ac:dyDescent="0.25">
      <c r="C3" s="1"/>
      <c r="D3" s="2"/>
      <c r="F3" s="2"/>
      <c r="G3" s="2"/>
    </row>
    <row r="4" spans="2:9" x14ac:dyDescent="0.25">
      <c r="C4" s="1"/>
      <c r="D4" s="2"/>
      <c r="E4" s="2"/>
      <c r="F4" s="2"/>
      <c r="G4" s="2"/>
    </row>
    <row r="5" spans="2:9" x14ac:dyDescent="0.25">
      <c r="C5" s="1"/>
      <c r="D5" s="2"/>
      <c r="E5" s="2"/>
      <c r="F5" s="2"/>
      <c r="G5" s="2"/>
    </row>
    <row r="6" spans="2:9" ht="15.75" x14ac:dyDescent="0.25">
      <c r="B6" s="58" t="s">
        <v>0</v>
      </c>
      <c r="C6" s="59"/>
      <c r="D6" s="59"/>
      <c r="E6" s="59"/>
      <c r="F6" s="59"/>
      <c r="G6" s="60"/>
    </row>
    <row r="7" spans="2:9" ht="15.75" x14ac:dyDescent="0.25">
      <c r="B7" s="61" t="s">
        <v>119</v>
      </c>
      <c r="C7" s="62"/>
      <c r="D7" s="62"/>
      <c r="E7" s="62"/>
      <c r="F7" s="62"/>
      <c r="G7" s="63"/>
    </row>
    <row r="8" spans="2:9" ht="15.75" thickBot="1" x14ac:dyDescent="0.3">
      <c r="B8" s="64"/>
      <c r="C8" s="65"/>
      <c r="D8" s="65"/>
      <c r="E8" s="65"/>
      <c r="F8" s="65"/>
      <c r="G8" s="66"/>
    </row>
    <row r="9" spans="2:9" ht="38.25" thickBot="1" x14ac:dyDescent="0.3">
      <c r="B9" s="44" t="s">
        <v>13</v>
      </c>
      <c r="C9" s="45" t="s">
        <v>1</v>
      </c>
      <c r="D9" s="46" t="s">
        <v>2</v>
      </c>
      <c r="E9" s="47" t="s">
        <v>3</v>
      </c>
      <c r="F9" s="47" t="s">
        <v>4</v>
      </c>
      <c r="G9" s="45" t="s">
        <v>5</v>
      </c>
    </row>
    <row r="10" spans="2:9" ht="15.75" x14ac:dyDescent="0.25">
      <c r="B10" s="30">
        <v>200512</v>
      </c>
      <c r="C10" s="31">
        <v>45062</v>
      </c>
      <c r="D10" s="32" t="s">
        <v>120</v>
      </c>
      <c r="E10" s="33">
        <v>132241223</v>
      </c>
      <c r="F10" s="33" t="s">
        <v>121</v>
      </c>
      <c r="G10" s="34">
        <v>95580</v>
      </c>
      <c r="H10" s="48"/>
      <c r="I10" s="48"/>
    </row>
    <row r="11" spans="2:9" ht="15.75" x14ac:dyDescent="0.25">
      <c r="B11" s="35">
        <v>200411</v>
      </c>
      <c r="C11" s="31">
        <v>44993</v>
      </c>
      <c r="D11" s="32" t="s">
        <v>92</v>
      </c>
      <c r="E11" s="33" t="s">
        <v>33</v>
      </c>
      <c r="F11" s="33" t="s">
        <v>122</v>
      </c>
      <c r="G11" s="34">
        <v>5522.4</v>
      </c>
      <c r="H11" s="48"/>
      <c r="I11" s="48"/>
    </row>
    <row r="12" spans="2:9" ht="15.75" x14ac:dyDescent="0.25">
      <c r="B12" s="35">
        <v>200523</v>
      </c>
      <c r="C12" s="31">
        <v>45040</v>
      </c>
      <c r="D12" s="32" t="s">
        <v>103</v>
      </c>
      <c r="E12" s="33" t="s">
        <v>94</v>
      </c>
      <c r="F12" s="33" t="s">
        <v>123</v>
      </c>
      <c r="G12" s="34">
        <v>62304</v>
      </c>
      <c r="H12" s="48"/>
      <c r="I12" s="48"/>
    </row>
    <row r="13" spans="2:9" ht="15.75" x14ac:dyDescent="0.25">
      <c r="B13" s="35">
        <v>200469</v>
      </c>
      <c r="C13" s="31">
        <v>45012</v>
      </c>
      <c r="D13" s="32" t="s">
        <v>11</v>
      </c>
      <c r="E13" s="33" t="s">
        <v>46</v>
      </c>
      <c r="F13" s="33" t="s">
        <v>124</v>
      </c>
      <c r="G13" s="34">
        <v>5280</v>
      </c>
      <c r="H13" s="48"/>
      <c r="I13" s="48"/>
    </row>
    <row r="14" spans="2:9" ht="15.75" x14ac:dyDescent="0.25">
      <c r="B14" s="35">
        <v>200526</v>
      </c>
      <c r="C14" s="31">
        <v>45060</v>
      </c>
      <c r="D14" s="32" t="s">
        <v>11</v>
      </c>
      <c r="E14" s="33" t="s">
        <v>125</v>
      </c>
      <c r="F14" s="33" t="s">
        <v>126</v>
      </c>
      <c r="G14" s="36">
        <v>29740</v>
      </c>
      <c r="H14" s="48"/>
      <c r="I14" s="48"/>
    </row>
    <row r="15" spans="2:9" ht="15.75" x14ac:dyDescent="0.25">
      <c r="B15" s="30">
        <v>200459</v>
      </c>
      <c r="C15" s="31">
        <v>45001</v>
      </c>
      <c r="D15" s="32" t="s">
        <v>127</v>
      </c>
      <c r="E15" s="33">
        <v>13238727</v>
      </c>
      <c r="F15" s="33" t="s">
        <v>128</v>
      </c>
      <c r="G15" s="36">
        <v>33895.5</v>
      </c>
      <c r="H15" s="48"/>
      <c r="I15" s="48"/>
    </row>
    <row r="16" spans="2:9" ht="15.75" x14ac:dyDescent="0.25">
      <c r="B16" s="30">
        <v>200525</v>
      </c>
      <c r="C16" s="31">
        <v>45071</v>
      </c>
      <c r="D16" s="32" t="s">
        <v>129</v>
      </c>
      <c r="E16" s="33">
        <v>131893309</v>
      </c>
      <c r="F16" s="33" t="s">
        <v>130</v>
      </c>
      <c r="G16" s="36">
        <v>15855.24</v>
      </c>
      <c r="H16" s="48"/>
      <c r="I16" s="48"/>
    </row>
    <row r="17" spans="2:9" ht="15.75" x14ac:dyDescent="0.25">
      <c r="B17" s="35">
        <v>200514</v>
      </c>
      <c r="C17" s="31">
        <v>45075</v>
      </c>
      <c r="D17" s="32" t="s">
        <v>120</v>
      </c>
      <c r="E17" s="33">
        <v>132241223</v>
      </c>
      <c r="F17" s="33" t="s">
        <v>131</v>
      </c>
      <c r="G17" s="36">
        <v>54870</v>
      </c>
      <c r="H17" s="48"/>
      <c r="I17" s="48"/>
    </row>
    <row r="18" spans="2:9" ht="15.75" x14ac:dyDescent="0.25">
      <c r="B18" s="35">
        <v>200530</v>
      </c>
      <c r="C18" s="31">
        <v>45050</v>
      </c>
      <c r="D18" s="32" t="s">
        <v>132</v>
      </c>
      <c r="E18" s="33" t="s">
        <v>46</v>
      </c>
      <c r="F18" s="33" t="s">
        <v>133</v>
      </c>
      <c r="G18" s="36">
        <v>32203.82</v>
      </c>
      <c r="H18" s="48"/>
      <c r="I18" s="48"/>
    </row>
    <row r="19" spans="2:9" ht="15.75" x14ac:dyDescent="0.25">
      <c r="B19" s="35">
        <v>200529</v>
      </c>
      <c r="C19" s="31">
        <v>45033</v>
      </c>
      <c r="D19" s="32" t="s">
        <v>109</v>
      </c>
      <c r="E19" s="33">
        <v>132393155</v>
      </c>
      <c r="F19" s="33" t="s">
        <v>134</v>
      </c>
      <c r="G19" s="36">
        <v>10761.6</v>
      </c>
      <c r="H19" s="48"/>
      <c r="I19" s="48"/>
    </row>
    <row r="20" spans="2:9" ht="15.75" x14ac:dyDescent="0.25">
      <c r="B20" s="35">
        <v>200517</v>
      </c>
      <c r="C20" s="31">
        <v>45048</v>
      </c>
      <c r="D20" s="32" t="s">
        <v>92</v>
      </c>
      <c r="E20" s="33" t="s">
        <v>33</v>
      </c>
      <c r="F20" s="33" t="s">
        <v>135</v>
      </c>
      <c r="G20" s="36">
        <v>8024</v>
      </c>
      <c r="H20" s="48"/>
      <c r="I20" s="48"/>
    </row>
    <row r="21" spans="2:9" ht="15.75" x14ac:dyDescent="0.25">
      <c r="B21" s="37">
        <v>200392</v>
      </c>
      <c r="C21" s="31">
        <v>45005</v>
      </c>
      <c r="D21" s="32" t="s">
        <v>92</v>
      </c>
      <c r="E21" s="33" t="s">
        <v>33</v>
      </c>
      <c r="F21" s="38" t="s">
        <v>136</v>
      </c>
      <c r="G21" s="34">
        <v>18290</v>
      </c>
      <c r="H21" s="48"/>
      <c r="I21" s="48"/>
    </row>
    <row r="22" spans="2:9" ht="15.75" x14ac:dyDescent="0.25">
      <c r="B22" s="35">
        <v>200486</v>
      </c>
      <c r="C22" s="31">
        <v>45006</v>
      </c>
      <c r="D22" s="32" t="s">
        <v>92</v>
      </c>
      <c r="E22" s="33" t="s">
        <v>33</v>
      </c>
      <c r="F22" s="33" t="s">
        <v>137</v>
      </c>
      <c r="G22" s="34">
        <v>14691</v>
      </c>
      <c r="H22" s="48"/>
      <c r="I22" s="48"/>
    </row>
    <row r="23" spans="2:9" ht="15.75" x14ac:dyDescent="0.25">
      <c r="B23" s="35">
        <v>200520</v>
      </c>
      <c r="C23" s="31">
        <v>45048</v>
      </c>
      <c r="D23" s="32" t="s">
        <v>103</v>
      </c>
      <c r="E23" s="33" t="s">
        <v>94</v>
      </c>
      <c r="F23" s="33" t="s">
        <v>138</v>
      </c>
      <c r="G23" s="36">
        <v>9794</v>
      </c>
      <c r="H23" s="48"/>
      <c r="I23" s="48"/>
    </row>
    <row r="24" spans="2:9" ht="15.75" x14ac:dyDescent="0.25">
      <c r="B24" s="35">
        <v>200524</v>
      </c>
      <c r="C24" s="31">
        <v>45053</v>
      </c>
      <c r="D24" s="32" t="s">
        <v>103</v>
      </c>
      <c r="E24" s="33" t="s">
        <v>94</v>
      </c>
      <c r="F24" s="33" t="s">
        <v>139</v>
      </c>
      <c r="G24" s="36">
        <v>10030</v>
      </c>
      <c r="H24" s="48"/>
      <c r="I24" s="48"/>
    </row>
    <row r="25" spans="2:9" ht="15.75" x14ac:dyDescent="0.25">
      <c r="B25" s="35">
        <v>200522</v>
      </c>
      <c r="C25" s="39">
        <v>44688</v>
      </c>
      <c r="D25" s="32" t="s">
        <v>103</v>
      </c>
      <c r="E25" s="33" t="s">
        <v>94</v>
      </c>
      <c r="F25" s="33" t="s">
        <v>140</v>
      </c>
      <c r="G25" s="40">
        <v>11446</v>
      </c>
      <c r="H25" s="48"/>
      <c r="I25" s="48"/>
    </row>
    <row r="26" spans="2:9" ht="15.75" x14ac:dyDescent="0.25">
      <c r="B26" s="35">
        <v>200470</v>
      </c>
      <c r="C26" s="31">
        <v>45014</v>
      </c>
      <c r="D26" s="32" t="s">
        <v>11</v>
      </c>
      <c r="E26" s="33" t="s">
        <v>115</v>
      </c>
      <c r="F26" s="33" t="s">
        <v>141</v>
      </c>
      <c r="G26" s="41">
        <v>2670</v>
      </c>
      <c r="H26" s="48"/>
      <c r="I26" s="48"/>
    </row>
    <row r="27" spans="2:9" ht="15.75" x14ac:dyDescent="0.25">
      <c r="B27" s="35">
        <v>200527</v>
      </c>
      <c r="C27" s="31">
        <v>45062</v>
      </c>
      <c r="D27" s="32" t="s">
        <v>92</v>
      </c>
      <c r="E27" s="33" t="s">
        <v>33</v>
      </c>
      <c r="F27" s="33" t="s">
        <v>142</v>
      </c>
      <c r="G27" s="41">
        <v>7316</v>
      </c>
      <c r="H27" s="48"/>
      <c r="I27" s="48"/>
    </row>
    <row r="28" spans="2:9" ht="15.75" x14ac:dyDescent="0.25">
      <c r="B28" s="35">
        <v>200515</v>
      </c>
      <c r="C28" s="31">
        <v>45069</v>
      </c>
      <c r="D28" s="32" t="s">
        <v>92</v>
      </c>
      <c r="E28" s="33" t="s">
        <v>33</v>
      </c>
      <c r="F28" s="33" t="s">
        <v>143</v>
      </c>
      <c r="G28" s="34">
        <v>5664</v>
      </c>
      <c r="H28" s="48"/>
      <c r="I28" s="48"/>
    </row>
    <row r="29" spans="2:9" ht="15.75" x14ac:dyDescent="0.25">
      <c r="B29" s="35">
        <v>200516</v>
      </c>
      <c r="C29" s="31">
        <v>45048</v>
      </c>
      <c r="D29" s="32" t="s">
        <v>92</v>
      </c>
      <c r="E29" s="33" t="s">
        <v>33</v>
      </c>
      <c r="F29" s="33" t="s">
        <v>144</v>
      </c>
      <c r="G29" s="34">
        <v>7552</v>
      </c>
      <c r="H29" s="48"/>
      <c r="I29" s="48"/>
    </row>
    <row r="30" spans="2:9" ht="15.75" x14ac:dyDescent="0.25">
      <c r="B30" s="35">
        <v>200518</v>
      </c>
      <c r="C30" s="31">
        <v>45054</v>
      </c>
      <c r="D30" s="32" t="s">
        <v>145</v>
      </c>
      <c r="E30" s="33">
        <v>130276129</v>
      </c>
      <c r="F30" s="49" t="s">
        <v>53</v>
      </c>
      <c r="G30" s="36">
        <v>243760</v>
      </c>
      <c r="H30" s="48"/>
      <c r="I30" s="48"/>
    </row>
    <row r="31" spans="2:9" ht="15.75" x14ac:dyDescent="0.25">
      <c r="B31" s="35">
        <v>200519</v>
      </c>
      <c r="C31" s="31">
        <v>45069</v>
      </c>
      <c r="D31" s="32" t="s">
        <v>145</v>
      </c>
      <c r="E31" s="33">
        <v>130276129</v>
      </c>
      <c r="F31" s="43" t="s">
        <v>53</v>
      </c>
      <c r="G31" s="36">
        <v>243760</v>
      </c>
      <c r="H31" s="48"/>
      <c r="I31" s="48"/>
    </row>
    <row r="32" spans="2:9" ht="15.75" x14ac:dyDescent="0.25">
      <c r="B32" s="35">
        <v>200430</v>
      </c>
      <c r="C32" s="31">
        <v>45057</v>
      </c>
      <c r="D32" s="32" t="s">
        <v>146</v>
      </c>
      <c r="E32" s="33">
        <v>130027392</v>
      </c>
      <c r="F32" s="33" t="s">
        <v>147</v>
      </c>
      <c r="G32" s="36">
        <v>24273</v>
      </c>
      <c r="H32" s="48"/>
      <c r="I32" s="48"/>
    </row>
    <row r="33" spans="2:9" ht="15.75" x14ac:dyDescent="0.25">
      <c r="B33" s="35">
        <v>200487</v>
      </c>
      <c r="C33" s="31">
        <v>45055</v>
      </c>
      <c r="D33" s="32" t="s">
        <v>146</v>
      </c>
      <c r="E33" s="33">
        <v>130027392</v>
      </c>
      <c r="F33" s="33" t="s">
        <v>148</v>
      </c>
      <c r="G33" s="36">
        <v>11689.5</v>
      </c>
      <c r="H33" s="48"/>
      <c r="I33" s="48"/>
    </row>
    <row r="34" spans="2:9" ht="15.75" x14ac:dyDescent="0.25">
      <c r="B34" s="35">
        <v>200478</v>
      </c>
      <c r="C34" s="31">
        <v>45069</v>
      </c>
      <c r="D34" s="32" t="s">
        <v>149</v>
      </c>
      <c r="E34" s="33">
        <v>130027392</v>
      </c>
      <c r="F34" s="33" t="s">
        <v>150</v>
      </c>
      <c r="G34" s="36">
        <v>150858</v>
      </c>
      <c r="H34" s="48"/>
      <c r="I34" s="48"/>
    </row>
    <row r="35" spans="2:9" ht="15.75" x14ac:dyDescent="0.25">
      <c r="B35" s="35">
        <v>200493</v>
      </c>
      <c r="C35" s="31">
        <v>45033</v>
      </c>
      <c r="D35" s="32" t="s">
        <v>109</v>
      </c>
      <c r="E35" s="33">
        <v>130276129</v>
      </c>
      <c r="F35" s="33" t="s">
        <v>151</v>
      </c>
      <c r="G35" s="34">
        <v>28850.41</v>
      </c>
      <c r="H35" s="48"/>
      <c r="I35" s="48"/>
    </row>
    <row r="36" spans="2:9" ht="15.75" x14ac:dyDescent="0.25">
      <c r="B36" s="35">
        <v>200504</v>
      </c>
      <c r="C36" s="31">
        <v>45061</v>
      </c>
      <c r="D36" s="32" t="s">
        <v>152</v>
      </c>
      <c r="E36" s="33">
        <v>130276129</v>
      </c>
      <c r="F36" s="33" t="s">
        <v>59</v>
      </c>
      <c r="G36" s="36">
        <v>110000</v>
      </c>
      <c r="H36" s="48"/>
      <c r="I36" s="48"/>
    </row>
    <row r="37" spans="2:9" ht="15.75" x14ac:dyDescent="0.25">
      <c r="B37" s="35">
        <v>200505</v>
      </c>
      <c r="C37" s="31">
        <v>45061</v>
      </c>
      <c r="D37" s="32" t="s">
        <v>152</v>
      </c>
      <c r="E37" s="33">
        <v>130933243</v>
      </c>
      <c r="F37" s="33" t="s">
        <v>59</v>
      </c>
      <c r="G37" s="36">
        <v>41400</v>
      </c>
      <c r="H37" s="48"/>
      <c r="I37" s="48"/>
    </row>
    <row r="38" spans="2:9" ht="15.75" x14ac:dyDescent="0.25">
      <c r="B38" s="30">
        <v>200506</v>
      </c>
      <c r="C38" s="39">
        <v>45061</v>
      </c>
      <c r="D38" s="42" t="s">
        <v>152</v>
      </c>
      <c r="E38" s="43">
        <v>130933243</v>
      </c>
      <c r="F38" s="43" t="s">
        <v>59</v>
      </c>
      <c r="G38" s="36">
        <v>21250</v>
      </c>
      <c r="H38" s="48"/>
      <c r="I38" s="48"/>
    </row>
    <row r="39" spans="2:9" ht="15.75" x14ac:dyDescent="0.25">
      <c r="B39" s="30">
        <v>200631</v>
      </c>
      <c r="C39" s="39" t="s">
        <v>174</v>
      </c>
      <c r="D39" s="42" t="s">
        <v>127</v>
      </c>
      <c r="E39" s="43" t="s">
        <v>172</v>
      </c>
      <c r="F39" s="43" t="s">
        <v>176</v>
      </c>
      <c r="G39" s="36">
        <v>12390</v>
      </c>
      <c r="H39" s="48"/>
      <c r="I39" s="48"/>
    </row>
    <row r="40" spans="2:9" ht="15.75" x14ac:dyDescent="0.25">
      <c r="B40" s="35">
        <v>200630</v>
      </c>
      <c r="C40" s="31">
        <v>45026</v>
      </c>
      <c r="D40" s="32" t="s">
        <v>127</v>
      </c>
      <c r="E40" s="33" t="s">
        <v>177</v>
      </c>
      <c r="F40" s="33" t="s">
        <v>178</v>
      </c>
      <c r="G40" s="36">
        <v>14384.2</v>
      </c>
      <c r="H40" s="48"/>
      <c r="I40" s="48"/>
    </row>
    <row r="41" spans="2:9" ht="15.75" x14ac:dyDescent="0.25">
      <c r="B41" s="35">
        <v>200521</v>
      </c>
      <c r="C41" s="31">
        <v>45054</v>
      </c>
      <c r="D41" s="32" t="s">
        <v>103</v>
      </c>
      <c r="E41" s="33" t="s">
        <v>94</v>
      </c>
      <c r="F41" s="33" t="s">
        <v>188</v>
      </c>
      <c r="G41" s="34">
        <v>4956</v>
      </c>
      <c r="H41" s="48"/>
      <c r="I41" s="48"/>
    </row>
    <row r="42" spans="2:9" ht="15.75" x14ac:dyDescent="0.25">
      <c r="B42" s="35"/>
      <c r="C42" s="31"/>
      <c r="D42" s="32"/>
      <c r="E42" s="33"/>
      <c r="F42" s="50"/>
      <c r="G42" s="34"/>
      <c r="H42" s="48"/>
      <c r="I42" s="48"/>
    </row>
    <row r="43" spans="2:9" ht="15.75" x14ac:dyDescent="0.25">
      <c r="B43" s="35"/>
      <c r="C43" s="31"/>
      <c r="D43" s="32"/>
      <c r="E43" s="33"/>
      <c r="F43" s="33"/>
      <c r="G43" s="34"/>
      <c r="H43" s="48"/>
      <c r="I43" s="48"/>
    </row>
    <row r="44" spans="2:9" ht="15.75" x14ac:dyDescent="0.25">
      <c r="B44" s="51"/>
      <c r="C44" s="52"/>
      <c r="D44" s="53"/>
      <c r="E44" s="43"/>
      <c r="F44" s="50"/>
      <c r="G44" s="34"/>
      <c r="H44" s="48"/>
      <c r="I44" s="48"/>
    </row>
    <row r="45" spans="2:9" ht="15.75" x14ac:dyDescent="0.25">
      <c r="B45" s="54"/>
      <c r="C45" s="52"/>
      <c r="D45" s="32"/>
      <c r="E45" s="50"/>
      <c r="F45" s="50"/>
      <c r="G45" s="36"/>
      <c r="H45" s="48"/>
      <c r="I45" s="48"/>
    </row>
    <row r="46" spans="2:9" ht="15.75" x14ac:dyDescent="0.25">
      <c r="B46" s="54"/>
      <c r="C46" s="52"/>
      <c r="D46" s="32"/>
      <c r="E46" s="50"/>
      <c r="F46" s="50"/>
      <c r="G46" s="36"/>
      <c r="H46" s="48"/>
      <c r="I46" s="48"/>
    </row>
    <row r="47" spans="2:9" ht="15.75" x14ac:dyDescent="0.25">
      <c r="B47" s="48"/>
      <c r="C47" s="55"/>
      <c r="D47" s="55"/>
      <c r="E47" s="55"/>
      <c r="F47" s="55"/>
      <c r="G47" s="55"/>
      <c r="H47" s="48"/>
      <c r="I47" s="48"/>
    </row>
    <row r="48" spans="2:9" ht="15.75" x14ac:dyDescent="0.25">
      <c r="B48" s="48"/>
      <c r="C48" s="55"/>
      <c r="D48" s="55"/>
      <c r="E48" s="55"/>
      <c r="F48" s="55" t="s">
        <v>6</v>
      </c>
      <c r="G48" s="56">
        <f>SUM(G10:G47)</f>
        <v>1349060.67</v>
      </c>
      <c r="H48" s="48"/>
      <c r="I48" s="48"/>
    </row>
    <row r="49" spans="2:9" ht="15.75" x14ac:dyDescent="0.25">
      <c r="B49" s="48"/>
      <c r="C49" s="48"/>
      <c r="D49" s="48"/>
      <c r="E49" s="48"/>
      <c r="F49" s="48"/>
      <c r="G49" s="48"/>
      <c r="H49" s="48"/>
      <c r="I49" s="48"/>
    </row>
    <row r="50" spans="2:9" ht="15.75" x14ac:dyDescent="0.25">
      <c r="B50" s="48"/>
      <c r="C50" s="48"/>
      <c r="D50" s="57" t="s">
        <v>7</v>
      </c>
      <c r="E50" s="48"/>
      <c r="F50" s="48"/>
      <c r="G50" s="48"/>
      <c r="H50" s="48"/>
      <c r="I50" s="48"/>
    </row>
    <row r="51" spans="2:9" ht="15.75" x14ac:dyDescent="0.25">
      <c r="B51" s="48"/>
      <c r="C51" s="48"/>
      <c r="D51" s="57" t="s">
        <v>8</v>
      </c>
      <c r="E51" s="48"/>
      <c r="F51" s="48"/>
      <c r="G51" s="48"/>
      <c r="H51" s="48"/>
      <c r="I51" s="48"/>
    </row>
  </sheetData>
  <mergeCells count="3">
    <mergeCell ref="B6:G6"/>
    <mergeCell ref="B7:G7"/>
    <mergeCell ref="B8:G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1"/>
  <sheetViews>
    <sheetView view="pageBreakPreview" zoomScale="60" zoomScaleNormal="55" workbookViewId="0">
      <selection activeCell="F3" sqref="F3"/>
    </sheetView>
  </sheetViews>
  <sheetFormatPr baseColWidth="10" defaultRowHeight="15" x14ac:dyDescent="0.25"/>
  <cols>
    <col min="1" max="1" width="1" customWidth="1"/>
    <col min="2" max="2" width="9.85546875" customWidth="1"/>
    <col min="3" max="3" width="13.28515625" customWidth="1"/>
    <col min="4" max="4" width="40.140625" customWidth="1"/>
    <col min="5" max="5" width="15.85546875" customWidth="1"/>
    <col min="6" max="6" width="132.5703125" customWidth="1"/>
    <col min="7" max="7" width="22.140625" customWidth="1"/>
  </cols>
  <sheetData>
    <row r="1" spans="2:9" x14ac:dyDescent="0.25">
      <c r="C1" s="1"/>
      <c r="D1" s="2"/>
      <c r="E1" s="2"/>
      <c r="F1" s="2"/>
      <c r="G1" s="2"/>
    </row>
    <row r="2" spans="2:9" x14ac:dyDescent="0.25">
      <c r="C2" s="1"/>
      <c r="D2" s="2"/>
      <c r="E2" s="2"/>
      <c r="F2" s="2"/>
      <c r="G2" s="2"/>
    </row>
    <row r="3" spans="2:9" x14ac:dyDescent="0.25">
      <c r="C3" s="1"/>
      <c r="D3" s="2"/>
      <c r="F3" s="2"/>
      <c r="G3" s="2"/>
    </row>
    <row r="4" spans="2:9" x14ac:dyDescent="0.25">
      <c r="C4" s="1"/>
      <c r="D4" s="2"/>
      <c r="E4" s="2"/>
      <c r="F4" s="2"/>
      <c r="G4" s="2"/>
    </row>
    <row r="5" spans="2:9" x14ac:dyDescent="0.25">
      <c r="C5" s="1"/>
      <c r="D5" s="2"/>
      <c r="E5" s="2"/>
      <c r="F5" s="2"/>
      <c r="G5" s="2"/>
    </row>
    <row r="6" spans="2:9" ht="15.75" x14ac:dyDescent="0.25">
      <c r="B6" s="58" t="s">
        <v>0</v>
      </c>
      <c r="C6" s="59"/>
      <c r="D6" s="59"/>
      <c r="E6" s="59"/>
      <c r="F6" s="59"/>
      <c r="G6" s="60"/>
    </row>
    <row r="7" spans="2:9" ht="15.75" x14ac:dyDescent="0.25">
      <c r="B7" s="61" t="s">
        <v>153</v>
      </c>
      <c r="C7" s="62"/>
      <c r="D7" s="62"/>
      <c r="E7" s="62"/>
      <c r="F7" s="62"/>
      <c r="G7" s="63"/>
    </row>
    <row r="8" spans="2:9" ht="15.75" thickBot="1" x14ac:dyDescent="0.3">
      <c r="B8" s="64"/>
      <c r="C8" s="65"/>
      <c r="D8" s="65"/>
      <c r="E8" s="65"/>
      <c r="F8" s="65"/>
      <c r="G8" s="66"/>
    </row>
    <row r="9" spans="2:9" ht="38.25" thickBot="1" x14ac:dyDescent="0.3">
      <c r="B9" s="44" t="s">
        <v>13</v>
      </c>
      <c r="C9" s="45" t="s">
        <v>1</v>
      </c>
      <c r="D9" s="46" t="s">
        <v>2</v>
      </c>
      <c r="E9" s="47" t="s">
        <v>3</v>
      </c>
      <c r="F9" s="47" t="s">
        <v>4</v>
      </c>
      <c r="G9" s="45" t="s">
        <v>5</v>
      </c>
    </row>
    <row r="10" spans="2:9" ht="15.75" x14ac:dyDescent="0.25">
      <c r="B10" s="30">
        <v>200553</v>
      </c>
      <c r="C10" s="31">
        <v>45100</v>
      </c>
      <c r="D10" s="32" t="s">
        <v>120</v>
      </c>
      <c r="E10" s="33">
        <v>132241223</v>
      </c>
      <c r="F10" s="33" t="s">
        <v>154</v>
      </c>
      <c r="G10" s="34">
        <v>9750</v>
      </c>
      <c r="H10" s="48"/>
      <c r="I10" s="48"/>
    </row>
    <row r="11" spans="2:9" ht="15.75" x14ac:dyDescent="0.25">
      <c r="B11" s="35">
        <v>200554</v>
      </c>
      <c r="C11" s="31">
        <v>45100</v>
      </c>
      <c r="D11" s="32" t="s">
        <v>120</v>
      </c>
      <c r="E11" s="33">
        <v>132241223</v>
      </c>
      <c r="F11" s="33" t="s">
        <v>155</v>
      </c>
      <c r="G11" s="34">
        <v>23134</v>
      </c>
      <c r="H11" s="48"/>
      <c r="I11" s="48"/>
    </row>
    <row r="12" spans="2:9" ht="15.75" x14ac:dyDescent="0.25">
      <c r="B12" s="35">
        <v>200549</v>
      </c>
      <c r="C12" s="31">
        <v>45105</v>
      </c>
      <c r="D12" s="32" t="s">
        <v>156</v>
      </c>
      <c r="E12" s="33">
        <v>130027392</v>
      </c>
      <c r="F12" s="33" t="s">
        <v>157</v>
      </c>
      <c r="G12" s="34">
        <v>3894</v>
      </c>
      <c r="H12" s="48"/>
      <c r="I12" s="48"/>
    </row>
    <row r="13" spans="2:9" ht="15.75" x14ac:dyDescent="0.25">
      <c r="B13" s="35">
        <v>200539</v>
      </c>
      <c r="C13" s="31">
        <v>45098</v>
      </c>
      <c r="D13" s="32" t="s">
        <v>156</v>
      </c>
      <c r="E13" s="33">
        <v>130027392</v>
      </c>
      <c r="F13" s="33" t="s">
        <v>158</v>
      </c>
      <c r="G13" s="34">
        <v>13286</v>
      </c>
      <c r="H13" s="48"/>
      <c r="I13" s="48"/>
    </row>
    <row r="14" spans="2:9" ht="15.75" x14ac:dyDescent="0.25">
      <c r="B14" s="35">
        <v>200509</v>
      </c>
      <c r="C14" s="31">
        <v>45071</v>
      </c>
      <c r="D14" s="32" t="s">
        <v>156</v>
      </c>
      <c r="E14" s="33">
        <v>130027392</v>
      </c>
      <c r="F14" s="33" t="s">
        <v>159</v>
      </c>
      <c r="G14" s="36">
        <v>31601.7</v>
      </c>
      <c r="H14" s="48"/>
      <c r="I14" s="48"/>
    </row>
    <row r="15" spans="2:9" ht="15.75" x14ac:dyDescent="0.25">
      <c r="B15" s="30">
        <v>200559</v>
      </c>
      <c r="C15" s="31">
        <v>45105</v>
      </c>
      <c r="D15" s="32" t="s">
        <v>156</v>
      </c>
      <c r="E15" s="33">
        <v>130027392</v>
      </c>
      <c r="F15" s="33" t="s">
        <v>160</v>
      </c>
      <c r="G15" s="36">
        <v>28800</v>
      </c>
      <c r="H15" s="48"/>
      <c r="I15" s="48"/>
    </row>
    <row r="16" spans="2:9" ht="15.75" x14ac:dyDescent="0.25">
      <c r="B16" s="30">
        <v>200560</v>
      </c>
      <c r="C16" s="31">
        <v>45105</v>
      </c>
      <c r="D16" s="32" t="s">
        <v>156</v>
      </c>
      <c r="E16" s="33">
        <v>130027392</v>
      </c>
      <c r="F16" s="33" t="s">
        <v>161</v>
      </c>
      <c r="G16" s="36">
        <v>3736.22</v>
      </c>
      <c r="H16" s="48"/>
      <c r="I16" s="48"/>
    </row>
    <row r="17" spans="2:9" ht="15.75" x14ac:dyDescent="0.25">
      <c r="B17" s="35">
        <v>200551</v>
      </c>
      <c r="C17" s="31">
        <v>45061</v>
      </c>
      <c r="D17" s="32" t="s">
        <v>156</v>
      </c>
      <c r="E17" s="33">
        <v>130027392</v>
      </c>
      <c r="F17" s="33" t="s">
        <v>162</v>
      </c>
      <c r="G17" s="36">
        <v>4500</v>
      </c>
      <c r="H17" s="48"/>
      <c r="I17" s="48"/>
    </row>
    <row r="18" spans="2:9" ht="15.75" x14ac:dyDescent="0.25">
      <c r="B18" s="35">
        <v>200575</v>
      </c>
      <c r="C18" s="31">
        <v>45094</v>
      </c>
      <c r="D18" s="32" t="s">
        <v>132</v>
      </c>
      <c r="E18" s="33" t="s">
        <v>46</v>
      </c>
      <c r="F18" s="33" t="s">
        <v>163</v>
      </c>
      <c r="G18" s="36">
        <v>9152.84</v>
      </c>
      <c r="H18" s="48"/>
      <c r="I18" s="48"/>
    </row>
    <row r="19" spans="2:9" ht="15.75" x14ac:dyDescent="0.25">
      <c r="B19" s="35">
        <v>200576</v>
      </c>
      <c r="C19" s="31">
        <v>45099</v>
      </c>
      <c r="D19" s="32" t="s">
        <v>132</v>
      </c>
      <c r="E19" s="33" t="s">
        <v>46</v>
      </c>
      <c r="F19" s="33" t="s">
        <v>163</v>
      </c>
      <c r="G19" s="36">
        <v>29831.52</v>
      </c>
      <c r="H19" s="48"/>
      <c r="I19" s="48"/>
    </row>
    <row r="20" spans="2:9" ht="15.75" x14ac:dyDescent="0.25">
      <c r="B20" s="35">
        <v>200543</v>
      </c>
      <c r="C20" s="31">
        <v>45056</v>
      </c>
      <c r="D20" s="32" t="s">
        <v>103</v>
      </c>
      <c r="E20" s="33" t="s">
        <v>94</v>
      </c>
      <c r="F20" s="33" t="s">
        <v>164</v>
      </c>
      <c r="G20" s="36">
        <v>5782</v>
      </c>
      <c r="H20" s="48"/>
      <c r="I20" s="48"/>
    </row>
    <row r="21" spans="2:9" ht="15.75" x14ac:dyDescent="0.25">
      <c r="B21" s="37">
        <v>200544</v>
      </c>
      <c r="C21" s="31">
        <v>45069</v>
      </c>
      <c r="D21" s="32" t="s">
        <v>103</v>
      </c>
      <c r="E21" s="33" t="s">
        <v>94</v>
      </c>
      <c r="F21" s="38" t="s">
        <v>165</v>
      </c>
      <c r="G21" s="34">
        <v>11564</v>
      </c>
      <c r="H21" s="48"/>
      <c r="I21" s="48"/>
    </row>
    <row r="22" spans="2:9" ht="15.75" x14ac:dyDescent="0.25">
      <c r="B22" s="35">
        <v>200542</v>
      </c>
      <c r="C22" s="31">
        <v>45069</v>
      </c>
      <c r="D22" s="32" t="s">
        <v>103</v>
      </c>
      <c r="E22" s="33" t="s">
        <v>94</v>
      </c>
      <c r="F22" s="33" t="s">
        <v>166</v>
      </c>
      <c r="G22" s="34">
        <v>12814.8</v>
      </c>
      <c r="H22" s="48"/>
      <c r="I22" s="48"/>
    </row>
    <row r="23" spans="2:9" ht="15.75" x14ac:dyDescent="0.25">
      <c r="B23" s="35">
        <v>200547</v>
      </c>
      <c r="C23" s="31">
        <v>45093</v>
      </c>
      <c r="D23" s="32" t="s">
        <v>103</v>
      </c>
      <c r="E23" s="33" t="s">
        <v>94</v>
      </c>
      <c r="F23" s="33" t="s">
        <v>167</v>
      </c>
      <c r="G23" s="36">
        <v>71036</v>
      </c>
      <c r="H23" s="48"/>
      <c r="I23" s="48"/>
    </row>
    <row r="24" spans="2:9" ht="15.75" x14ac:dyDescent="0.25">
      <c r="B24" s="35">
        <v>200555</v>
      </c>
      <c r="C24" s="31">
        <v>45086</v>
      </c>
      <c r="D24" s="32" t="s">
        <v>145</v>
      </c>
      <c r="E24" s="33">
        <v>130276129</v>
      </c>
      <c r="F24" s="49" t="s">
        <v>53</v>
      </c>
      <c r="G24" s="36">
        <v>243760</v>
      </c>
      <c r="H24" s="48"/>
      <c r="I24" s="48"/>
    </row>
    <row r="25" spans="2:9" ht="15.75" x14ac:dyDescent="0.25">
      <c r="B25" s="35">
        <v>200556</v>
      </c>
      <c r="C25" s="31">
        <v>45101</v>
      </c>
      <c r="D25" s="32" t="s">
        <v>145</v>
      </c>
      <c r="E25" s="33">
        <v>130276129</v>
      </c>
      <c r="F25" s="43" t="s">
        <v>53</v>
      </c>
      <c r="G25" s="36">
        <v>242660</v>
      </c>
      <c r="H25" s="48"/>
      <c r="I25" s="48"/>
    </row>
    <row r="26" spans="2:9" ht="15.75" x14ac:dyDescent="0.25">
      <c r="B26" s="35">
        <v>200536</v>
      </c>
      <c r="C26" s="31">
        <v>45098</v>
      </c>
      <c r="D26" s="32" t="s">
        <v>152</v>
      </c>
      <c r="E26" s="33">
        <v>130276129</v>
      </c>
      <c r="F26" s="33" t="s">
        <v>59</v>
      </c>
      <c r="G26" s="36">
        <v>110000</v>
      </c>
      <c r="H26" s="48"/>
      <c r="I26" s="48"/>
    </row>
    <row r="27" spans="2:9" ht="15.75" x14ac:dyDescent="0.25">
      <c r="B27" s="35">
        <v>200537</v>
      </c>
      <c r="C27" s="31">
        <v>45098</v>
      </c>
      <c r="D27" s="32" t="s">
        <v>152</v>
      </c>
      <c r="E27" s="33">
        <v>130933243</v>
      </c>
      <c r="F27" s="33" t="s">
        <v>59</v>
      </c>
      <c r="G27" s="36">
        <v>41400</v>
      </c>
      <c r="H27" s="48"/>
      <c r="I27" s="48"/>
    </row>
    <row r="28" spans="2:9" ht="15.75" x14ac:dyDescent="0.25">
      <c r="B28" s="30">
        <v>200538</v>
      </c>
      <c r="C28" s="39">
        <v>45098</v>
      </c>
      <c r="D28" s="42" t="s">
        <v>152</v>
      </c>
      <c r="E28" s="43">
        <v>130933243</v>
      </c>
      <c r="F28" s="43" t="s">
        <v>59</v>
      </c>
      <c r="G28" s="36">
        <v>21250</v>
      </c>
      <c r="H28" s="48"/>
      <c r="I28" s="48"/>
    </row>
    <row r="29" spans="2:9" ht="15.75" x14ac:dyDescent="0.25">
      <c r="B29" s="30">
        <v>200507</v>
      </c>
      <c r="C29" s="39">
        <v>45050</v>
      </c>
      <c r="D29" s="42" t="s">
        <v>170</v>
      </c>
      <c r="E29" s="43" t="s">
        <v>206</v>
      </c>
      <c r="F29" s="43" t="s">
        <v>171</v>
      </c>
      <c r="G29" s="36">
        <v>49920</v>
      </c>
      <c r="H29" s="48"/>
      <c r="I29" s="48"/>
    </row>
    <row r="30" spans="2:9" ht="15.75" x14ac:dyDescent="0.25">
      <c r="B30" s="35"/>
      <c r="C30" s="31"/>
      <c r="D30" s="32"/>
      <c r="E30" s="33"/>
      <c r="F30" s="33"/>
      <c r="G30" s="36"/>
      <c r="H30" s="48"/>
      <c r="I30" s="48"/>
    </row>
    <row r="31" spans="2:9" ht="15.75" x14ac:dyDescent="0.25">
      <c r="B31" s="35"/>
      <c r="C31" s="31"/>
      <c r="D31" s="32"/>
      <c r="E31" s="33"/>
      <c r="F31" s="33"/>
      <c r="G31" s="34"/>
      <c r="H31" s="48"/>
      <c r="I31" s="48"/>
    </row>
    <row r="32" spans="2:9" ht="15.75" x14ac:dyDescent="0.25">
      <c r="B32" s="35"/>
      <c r="C32" s="31"/>
      <c r="D32" s="32"/>
      <c r="E32" s="33"/>
      <c r="F32" s="50"/>
      <c r="G32" s="34"/>
      <c r="H32" s="48"/>
      <c r="I32" s="48"/>
    </row>
    <row r="33" spans="2:9" ht="15.75" x14ac:dyDescent="0.25">
      <c r="B33" s="35"/>
      <c r="C33" s="31"/>
      <c r="D33" s="32"/>
      <c r="E33" s="33"/>
      <c r="F33" s="33"/>
      <c r="G33" s="34"/>
      <c r="H33" s="48"/>
      <c r="I33" s="48"/>
    </row>
    <row r="34" spans="2:9" ht="15.75" x14ac:dyDescent="0.25">
      <c r="B34" s="51"/>
      <c r="C34" s="52"/>
      <c r="D34" s="53"/>
      <c r="E34" s="43"/>
      <c r="F34" s="50"/>
      <c r="G34" s="34"/>
      <c r="H34" s="48"/>
      <c r="I34" s="48"/>
    </row>
    <row r="35" spans="2:9" ht="15.75" x14ac:dyDescent="0.25">
      <c r="B35" s="54"/>
      <c r="C35" s="52"/>
      <c r="D35" s="32"/>
      <c r="E35" s="50"/>
      <c r="F35" s="50"/>
      <c r="G35" s="36"/>
      <c r="H35" s="48"/>
      <c r="I35" s="48"/>
    </row>
    <row r="36" spans="2:9" ht="15.75" x14ac:dyDescent="0.25">
      <c r="B36" s="54"/>
      <c r="C36" s="52"/>
      <c r="D36" s="32"/>
      <c r="E36" s="50"/>
      <c r="F36" s="50"/>
      <c r="G36" s="36"/>
      <c r="H36" s="48"/>
      <c r="I36" s="48"/>
    </row>
    <row r="37" spans="2:9" ht="15.75" x14ac:dyDescent="0.25">
      <c r="B37" s="48"/>
      <c r="C37" s="55"/>
      <c r="D37" s="55"/>
      <c r="E37" s="55"/>
      <c r="F37" s="55"/>
      <c r="G37" s="55"/>
      <c r="H37" s="48"/>
      <c r="I37" s="48"/>
    </row>
    <row r="38" spans="2:9" ht="15.75" x14ac:dyDescent="0.25">
      <c r="B38" s="48"/>
      <c r="C38" s="55"/>
      <c r="D38" s="55"/>
      <c r="E38" s="55"/>
      <c r="F38" s="55" t="s">
        <v>6</v>
      </c>
      <c r="G38" s="56">
        <f>SUM(G10:G37)</f>
        <v>967873.08</v>
      </c>
      <c r="H38" s="48"/>
      <c r="I38" s="48"/>
    </row>
    <row r="39" spans="2:9" ht="15.75" x14ac:dyDescent="0.25">
      <c r="B39" s="48"/>
      <c r="C39" s="48"/>
      <c r="D39" s="48"/>
      <c r="E39" s="48"/>
      <c r="F39" s="48"/>
      <c r="G39" s="48"/>
      <c r="H39" s="48"/>
      <c r="I39" s="48"/>
    </row>
    <row r="40" spans="2:9" ht="15.75" x14ac:dyDescent="0.25">
      <c r="B40" s="48"/>
      <c r="C40" s="48"/>
      <c r="D40" s="57" t="s">
        <v>7</v>
      </c>
      <c r="E40" s="48"/>
      <c r="F40" s="48"/>
      <c r="G40" s="48"/>
      <c r="H40" s="48"/>
      <c r="I40" s="48"/>
    </row>
    <row r="41" spans="2:9" ht="15.75" x14ac:dyDescent="0.25">
      <c r="B41" s="48"/>
      <c r="C41" s="48"/>
      <c r="D41" s="57" t="s">
        <v>8</v>
      </c>
      <c r="E41" s="48"/>
      <c r="F41" s="48"/>
      <c r="G41" s="48"/>
      <c r="H41" s="48"/>
      <c r="I41" s="48"/>
    </row>
  </sheetData>
  <mergeCells count="3">
    <mergeCell ref="B6:G6"/>
    <mergeCell ref="B7:G7"/>
    <mergeCell ref="B8:G8"/>
  </mergeCells>
  <pageMargins left="0.19" right="0.19" top="0.56999999999999995" bottom="0.36" header="0.3" footer="0.22"/>
  <pageSetup scale="42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RELACION ENERO</vt:lpstr>
      <vt:lpstr>RELACION FEBRERO</vt:lpstr>
      <vt:lpstr>RELACION MARZO</vt:lpstr>
      <vt:lpstr>RELACION ABRIL</vt:lpstr>
      <vt:lpstr>RELACION MAYO</vt:lpstr>
      <vt:lpstr>RELACION JUNIO</vt:lpstr>
      <vt:lpstr>'RELACION ENERO'!Área_de_impresión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de Oleo Paula</dc:creator>
  <cp:lastModifiedBy>PC</cp:lastModifiedBy>
  <cp:lastPrinted>2023-09-04T15:16:24Z</cp:lastPrinted>
  <dcterms:created xsi:type="dcterms:W3CDTF">2022-02-22T16:42:49Z</dcterms:created>
  <dcterms:modified xsi:type="dcterms:W3CDTF">2023-09-04T19:12:58Z</dcterms:modified>
</cp:coreProperties>
</file>